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formation" sheetId="1" r:id="rId1"/>
    <sheet name="Data" sheetId="2" r:id="rId2"/>
  </sheets>
  <definedNames>
    <definedName name="Excel_BuiltIn__FilterDatabase">'Data'!$P$8:$P$8</definedName>
    <definedName name="Excel_BuiltIn_Print_Area">'Data'!$P$8</definedName>
    <definedName name="Excel_BuiltIn_Print_Area1">'Data'!$P$8:$P$8</definedName>
    <definedName name="Excel_BuiltIn_Print_Titles">'Data'!$8:$8</definedName>
    <definedName name="Excel_BuiltIn_Print_Titles1">('Data'!#REF!,'Data'!$8:$8)</definedName>
  </definedNames>
  <calcPr fullCalcOnLoad="1"/>
</workbook>
</file>

<file path=xl/sharedStrings.xml><?xml version="1.0" encoding="utf-8"?>
<sst xmlns="http://schemas.openxmlformats.org/spreadsheetml/2006/main" count="707" uniqueCount="185">
  <si>
    <t>Organisation of Eastern Caribbean States (OECS)</t>
  </si>
  <si>
    <t>Pharmaceutical Procurement Service (PPS)</t>
  </si>
  <si>
    <t>Bid Consolidation</t>
  </si>
  <si>
    <t>Product Taxonomy</t>
  </si>
  <si>
    <t>QA Standard for ARV/HIV products</t>
  </si>
  <si>
    <t>Code</t>
  </si>
  <si>
    <t>Description</t>
  </si>
  <si>
    <t>Points</t>
  </si>
  <si>
    <t>P</t>
  </si>
  <si>
    <t>Pharmaceuticals</t>
  </si>
  <si>
    <t>A</t>
  </si>
  <si>
    <t>F</t>
  </si>
  <si>
    <t>Contraceptives</t>
  </si>
  <si>
    <t>A-B</t>
  </si>
  <si>
    <t>M</t>
  </si>
  <si>
    <t>Medical Supplies</t>
  </si>
  <si>
    <t>B</t>
  </si>
  <si>
    <t>V</t>
  </si>
  <si>
    <t>IV Fluids and sets</t>
  </si>
  <si>
    <t>ERP</t>
  </si>
  <si>
    <t>I</t>
  </si>
  <si>
    <t>Insulins</t>
  </si>
  <si>
    <t>S</t>
  </si>
  <si>
    <t>Sutures</t>
  </si>
  <si>
    <t>X</t>
  </si>
  <si>
    <t>Xrays</t>
  </si>
  <si>
    <t>G</t>
  </si>
  <si>
    <t>Glucometers</t>
  </si>
  <si>
    <t>H</t>
  </si>
  <si>
    <t>ARV/HIV</t>
  </si>
  <si>
    <t>&lt;jx:forEach items = "${products}" groupBy="product.category.order" groupOrder="asc" var="cat"&gt;</t>
  </si>
  <si>
    <t>Product Category</t>
  </si>
  <si>
    <t>${group.item.product.category.code}</t>
  </si>
  <si>
    <t>&lt;jx:forEach items ="${group.items}" groupBy="product.no" groupOrder="asc" var = "code"&gt;</t>
  </si>
  <si>
    <t>Product No</t>
  </si>
  <si>
    <t>${group.item.product.no}</t>
  </si>
  <si>
    <t>Product Code</t>
  </si>
  <si>
    <t>${group.item.product.code}</t>
  </si>
  <si>
    <t>Product Generic Name</t>
  </si>
  <si>
    <t>${group.item.product.genericName}</t>
  </si>
  <si>
    <t>Consolidated Forecast</t>
  </si>
  <si>
    <t>${group.item.product.consolidatedForecast}</t>
  </si>
  <si>
    <t>Supplier Abbreviation</t>
  </si>
  <si>
    <t>Supplier Name</t>
  </si>
  <si>
    <t>Brand Name</t>
  </si>
  <si>
    <t>Package Size</t>
  </si>
  <si>
    <t>Issue Unit</t>
  </si>
  <si>
    <t>Lead Time Air Days</t>
  </si>
  <si>
    <t>Lead Time SEA Days</t>
  </si>
  <si>
    <t>Price/Adj Unit Air US$</t>
  </si>
  <si>
    <t>Price/Adj Unit Sea US$</t>
  </si>
  <si>
    <t>Manufacturer</t>
  </si>
  <si>
    <t>Comments</t>
  </si>
  <si>
    <t>Reg</t>
  </si>
  <si>
    <t>Score</t>
  </si>
  <si>
    <t>Awarded Quantity</t>
  </si>
  <si>
    <t>&lt;jx:forEach items ="${group.items}"  var = "supplierInfo"&gt;</t>
  </si>
  <si>
    <t>${supplierInfo.supplier.abbreviation}</t>
  </si>
  <si>
    <t>${supplierInfo.supplier.name}</t>
  </si>
  <si>
    <t>${supplierInfo.brandName}</t>
  </si>
  <si>
    <t>${supplierInfo.packageSize*1}</t>
  </si>
  <si>
    <t>${supplierInfo.product.issueUnit}</t>
  </si>
  <si>
    <t>${supplierInfo.cifLandedAir*1}</t>
  </si>
  <si>
    <t>${supplierInfo.leadTimeAirDays*1}</t>
  </si>
  <si>
    <t>${supplierInfo.cifLandedSea*1}</t>
  </si>
  <si>
    <t>${supplierInfo.leadTimeSeaDays*1}</t>
  </si>
  <si>
    <t>$[F11/D11]</t>
  </si>
  <si>
    <t>$[H11/D11]</t>
  </si>
  <si>
    <t>${supplierInfo.manufacturer}</t>
  </si>
  <si>
    <t>${supplierInfo.manufacturerCountry.isoCode}</t>
  </si>
  <si>
    <t>${supplierInfo.comments}</t>
  </si>
  <si>
    <t>${supplierInfo.qaStandard.code}</t>
  </si>
  <si>
    <t>${supplierInfo.reg}</t>
  </si>
  <si>
    <t>${supplierInfo.score*1}</t>
  </si>
  <si>
    <t>${supplierInfo.awardedQuantity*1}</t>
  </si>
  <si>
    <t>&lt;/jx:forEach&gt;</t>
  </si>
  <si>
    <t>Do not alter the structure (i.e. columns) of the XLS</t>
  </si>
  <si>
    <t>Do not modify any of the information that is below the greyed columns</t>
  </si>
  <si>
    <t>Fill in ONLY column R with integer numbers, where appropriate, to award an item to a Supplier</t>
  </si>
  <si>
    <t>${tenderPeriod}</t>
  </si>
  <si>
    <t xml:space="preserve">Tender for period  </t>
  </si>
  <si>
    <t>Manufacturer City/Country</t>
  </si>
  <si>
    <t>QA Standard (complete only for ARV)</t>
  </si>
  <si>
    <t>CIP Landed SEA US$</t>
  </si>
  <si>
    <t>CIP Landed AIR US$</t>
  </si>
  <si>
    <t>01/11/2015-31/10/2016</t>
  </si>
  <si>
    <t>ABC300T</t>
  </si>
  <si>
    <t>Abacavir 300mg Tab</t>
  </si>
  <si>
    <t>HET</t>
  </si>
  <si>
    <t>HETERO LABS LTD</t>
  </si>
  <si>
    <t/>
  </si>
  <si>
    <t>TAB</t>
  </si>
  <si>
    <t>INDIA</t>
  </si>
  <si>
    <t>14 WEEKS from date of confirmation of formal PO at our end</t>
  </si>
  <si>
    <t>NO</t>
  </si>
  <si>
    <t>SP</t>
  </si>
  <si>
    <t>Sunny Pharma</t>
  </si>
  <si>
    <t>ABAMUNE</t>
  </si>
  <si>
    <t>CIPLA LTD</t>
  </si>
  <si>
    <t>MUMBAI/INDIA</t>
  </si>
  <si>
    <t>HDPE BOTL</t>
  </si>
  <si>
    <t>TVIN</t>
  </si>
  <si>
    <t>TRADEVIN LTD.</t>
  </si>
  <si>
    <t>Abamune</t>
  </si>
  <si>
    <t>Cipla</t>
  </si>
  <si>
    <t>India</t>
  </si>
  <si>
    <t>COL</t>
  </si>
  <si>
    <t>Collins Limited</t>
  </si>
  <si>
    <t>Ziagen</t>
  </si>
  <si>
    <t>Glaxo Operations (uk)</t>
  </si>
  <si>
    <t>Ware United Kingdom</t>
  </si>
  <si>
    <t>ABC3TC</t>
  </si>
  <si>
    <t>Abacavir600mg/Lamivudine300mg Tab</t>
  </si>
  <si>
    <t>8 WEEKS from date of confirmation of formal PO at our end</t>
  </si>
  <si>
    <t>Anzavir-R</t>
  </si>
  <si>
    <t>Mylan</t>
  </si>
  <si>
    <t>ABAMUNE - L</t>
  </si>
  <si>
    <t>Abamune-L</t>
  </si>
  <si>
    <t>Kivexa</t>
  </si>
  <si>
    <t>ATV400T</t>
  </si>
  <si>
    <t>Atazanavir 300mg/Ritonavir 100mg Tab</t>
  </si>
  <si>
    <t>Atazor R</t>
  </si>
  <si>
    <t>Emcure Pharmaceuticals</t>
  </si>
  <si>
    <t>P2, IBT Park, MIDC Hinjewadi, Pune 411 057 India</t>
  </si>
  <si>
    <t>SYNTHIVAN</t>
  </si>
  <si>
    <t>EFA600T</t>
  </si>
  <si>
    <t>Efavirenz 600mg Tab</t>
  </si>
  <si>
    <t>ESTIVA</t>
  </si>
  <si>
    <t>6 WEEKS from date of confirmation of formal PO at our end</t>
  </si>
  <si>
    <t>EFAVIR</t>
  </si>
  <si>
    <t>Effavir</t>
  </si>
  <si>
    <t>Efamet</t>
  </si>
  <si>
    <t>3TCAZT</t>
  </si>
  <si>
    <t>Lamivudine 150mg/zidovudine 300mg Tab</t>
  </si>
  <si>
    <t>ZIDOLAM</t>
  </si>
  <si>
    <t>DUOVIR</t>
  </si>
  <si>
    <t>Duovir</t>
  </si>
  <si>
    <t>Trezav</t>
  </si>
  <si>
    <t>Combivir</t>
  </si>
  <si>
    <t>Lazid</t>
  </si>
  <si>
    <t>Emcure</t>
  </si>
  <si>
    <t>3TCAZTNEV</t>
  </si>
  <si>
    <t>Lamivudine 150mg/zidovudine 300mg/nevirapine 200mg Tab</t>
  </si>
  <si>
    <t>ZIDOLAM-N</t>
  </si>
  <si>
    <t>DUOVIR - N</t>
  </si>
  <si>
    <t>Duovir-N</t>
  </si>
  <si>
    <t>LOPR250T</t>
  </si>
  <si>
    <t>Lopinavir 200mg/ritonavir 50mg Tab</t>
  </si>
  <si>
    <t>RITOCOM</t>
  </si>
  <si>
    <t>12 WEEKS from date of confirmation of formal PO at our end</t>
  </si>
  <si>
    <t>Teevir</t>
  </si>
  <si>
    <t>PSC</t>
  </si>
  <si>
    <t>Pharmacy Sales Caribbean</t>
  </si>
  <si>
    <t>KALETRA TABS</t>
  </si>
  <si>
    <t>AbbVie</t>
  </si>
  <si>
    <t>Puerto Rico</t>
  </si>
  <si>
    <t>FOB PRICING</t>
  </si>
  <si>
    <t>YES</t>
  </si>
  <si>
    <t>LOPIMUNE</t>
  </si>
  <si>
    <t>Lopimune</t>
  </si>
  <si>
    <t>KALETRA SOLUTION - 160ML</t>
  </si>
  <si>
    <t>NVP200T</t>
  </si>
  <si>
    <t>Nevirapine 200mg Tab</t>
  </si>
  <si>
    <t>NEVIVIR</t>
  </si>
  <si>
    <t>NEVIMUNE</t>
  </si>
  <si>
    <t>Navimune</t>
  </si>
  <si>
    <t>Nevimat</t>
  </si>
  <si>
    <t>TDF300T</t>
  </si>
  <si>
    <t>Tenofovir 300mg Tab</t>
  </si>
  <si>
    <t>TENOF</t>
  </si>
  <si>
    <t>TENVIR</t>
  </si>
  <si>
    <t>Tenvir</t>
  </si>
  <si>
    <t>Ricovir</t>
  </si>
  <si>
    <t>Tavin</t>
  </si>
  <si>
    <t>TDFFTC</t>
  </si>
  <si>
    <t>Tenofovir 300mg/emtricitabine 200mg Tab</t>
  </si>
  <si>
    <t>TENOF-EM</t>
  </si>
  <si>
    <t>TENVIR - EM</t>
  </si>
  <si>
    <t>Tenvir-EM</t>
  </si>
  <si>
    <t>TDFFTCEFV</t>
  </si>
  <si>
    <t>Tenofovir 300mg/emtricitabine 200mg/efavirenz 600mg Tab</t>
  </si>
  <si>
    <t>TRUSTIVA</t>
  </si>
  <si>
    <t>VIRADAY</t>
  </si>
  <si>
    <t>Viraday</t>
  </si>
  <si>
    <t>Vonavir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</si>
</sst>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2"/>
      <color indexed="9"/>
      <name val="MS Sans Serif"/>
      <family val="2"/>
    </font>
    <font>
      <b/>
      <sz val="11"/>
      <name val="MS Sans Serif"/>
      <family val="2"/>
    </font>
    <font>
      <sz val="12"/>
      <color indexed="10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0" fillId="24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20" borderId="10" xfId="0" applyFont="1" applyFill="1" applyBorder="1" applyAlignment="1">
      <alignment horizontal="left" vertical="top" wrapText="1"/>
    </xf>
    <xf numFmtId="0" fontId="0" fillId="20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wrapText="1"/>
    </xf>
    <xf numFmtId="180" fontId="0" fillId="0" borderId="10" xfId="0" applyNumberFormat="1" applyFont="1" applyBorder="1" applyAlignment="1">
      <alignment wrapText="1"/>
    </xf>
    <xf numFmtId="0" fontId="0" fillId="20" borderId="1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29.8515625" style="0" customWidth="1"/>
    <col min="3" max="3" width="19.421875" style="0" customWidth="1"/>
    <col min="5" max="5" width="25.421875" style="0" customWidth="1"/>
    <col min="7" max="7" width="19.140625" style="0" customWidth="1"/>
    <col min="8" max="8" width="16.42187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1" t="s">
        <v>80</v>
      </c>
      <c r="B4" s="20" t="s">
        <v>85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.75">
      <c r="A6" s="19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.75">
      <c r="A7" s="19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5.75">
      <c r="A8" s="19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5" ht="12.75">
      <c r="A10" s="4" t="s">
        <v>3</v>
      </c>
      <c r="B10" s="4"/>
      <c r="D10" s="4" t="s">
        <v>4</v>
      </c>
      <c r="E10" s="4"/>
    </row>
    <row r="11" spans="1:5" ht="12.75">
      <c r="A11" s="5" t="s">
        <v>5</v>
      </c>
      <c r="B11" s="5" t="s">
        <v>6</v>
      </c>
      <c r="D11" s="5" t="s">
        <v>5</v>
      </c>
      <c r="E11" s="5" t="s">
        <v>7</v>
      </c>
    </row>
    <row r="12" spans="1:5" ht="12.75">
      <c r="A12" s="6" t="s">
        <v>8</v>
      </c>
      <c r="B12" s="6" t="s">
        <v>9</v>
      </c>
      <c r="D12" s="6" t="s">
        <v>10</v>
      </c>
      <c r="E12" s="6">
        <v>5</v>
      </c>
    </row>
    <row r="13" spans="1:5" ht="12.75">
      <c r="A13" s="6" t="s">
        <v>11</v>
      </c>
      <c r="B13" s="6" t="s">
        <v>12</v>
      </c>
      <c r="D13" s="6" t="s">
        <v>13</v>
      </c>
      <c r="E13" s="6">
        <v>5</v>
      </c>
    </row>
    <row r="14" spans="1:5" ht="12.75">
      <c r="A14" s="6" t="s">
        <v>14</v>
      </c>
      <c r="B14" s="6" t="s">
        <v>15</v>
      </c>
      <c r="D14" s="6" t="s">
        <v>16</v>
      </c>
      <c r="E14" s="6">
        <v>4</v>
      </c>
    </row>
    <row r="15" spans="1:5" ht="12.75">
      <c r="A15" s="6" t="s">
        <v>17</v>
      </c>
      <c r="B15" s="6" t="s">
        <v>18</v>
      </c>
      <c r="D15" s="6" t="s">
        <v>19</v>
      </c>
      <c r="E15" s="6">
        <v>3</v>
      </c>
    </row>
    <row r="16" spans="1:2" ht="12.75">
      <c r="A16" s="6" t="s">
        <v>20</v>
      </c>
      <c r="B16" s="6" t="s">
        <v>21</v>
      </c>
    </row>
    <row r="17" spans="1:2" ht="12.75">
      <c r="A17" s="6" t="s">
        <v>22</v>
      </c>
      <c r="B17" s="6" t="s">
        <v>23</v>
      </c>
    </row>
    <row r="18" spans="1:2" ht="12.75">
      <c r="A18" s="6" t="s">
        <v>24</v>
      </c>
      <c r="B18" s="6" t="s">
        <v>25</v>
      </c>
    </row>
    <row r="19" spans="1:2" ht="12.75">
      <c r="A19" s="6" t="s">
        <v>26</v>
      </c>
      <c r="B19" s="6" t="s">
        <v>27</v>
      </c>
    </row>
    <row r="20" spans="1:2" ht="12.75">
      <c r="A20" s="6" t="s">
        <v>28</v>
      </c>
      <c r="B20" s="6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4"/>
  <sheetViews>
    <sheetView tabSelected="1" workbookViewId="0" topLeftCell="E1">
      <selection activeCell="G10" sqref="G10"/>
    </sheetView>
  </sheetViews>
  <sheetFormatPr defaultColWidth="9.140625" defaultRowHeight="12.75"/>
  <cols>
    <col min="1" max="1" width="32.140625" style="2" customWidth="1"/>
    <col min="2" max="2" width="39.421875" style="2" customWidth="1"/>
    <col min="3" max="3" width="11.140625" style="2" customWidth="1"/>
    <col min="4" max="4" width="13.140625" style="2" customWidth="1"/>
    <col min="5" max="5" width="9.28125" style="2" customWidth="1"/>
    <col min="6" max="6" width="14.140625" style="2" customWidth="1"/>
    <col min="7" max="7" width="10.28125" style="2" customWidth="1"/>
    <col min="8" max="8" width="15.00390625" style="2" customWidth="1"/>
    <col min="9" max="9" width="10.28125" style="2" customWidth="1"/>
    <col min="10" max="10" width="11.140625" style="2" customWidth="1"/>
    <col min="11" max="11" width="12.421875" style="2" customWidth="1"/>
    <col min="12" max="12" width="11.7109375" style="2" customWidth="1"/>
    <col min="13" max="13" width="12.00390625" style="2" customWidth="1"/>
    <col min="14" max="14" width="10.140625" style="2" customWidth="1"/>
    <col min="15" max="15" width="21.421875" style="2" customWidth="1"/>
    <col min="16" max="16" width="14.28125" style="2" customWidth="1"/>
    <col min="17" max="17" width="9.140625" style="2" customWidth="1"/>
    <col min="18" max="18" width="15.421875" style="2" customWidth="1"/>
    <col min="19" max="16384" width="9.140625" style="2" customWidth="1"/>
  </cols>
  <sheetData>
    <row r="1" ht="12.75"/>
    <row r="2" spans="1:2" ht="15.75" customHeight="1">
      <c r="A2" s="7" t="s">
        <v>31</v>
      </c>
      <c r="B2" s="8" t="s">
        <v>28</v>
      </c>
    </row>
    <row r="3" ht="12.75" customHeight="1">
      <c r="A3" s="10"/>
    </row>
    <row r="4" spans="1:2" s="9" customFormat="1" ht="12.75" customHeight="1">
      <c r="A4" s="11" t="s">
        <v>34</v>
      </c>
      <c r="B4" s="8">
        <v>1</v>
      </c>
    </row>
    <row r="5" spans="1:2" s="9" customFormat="1" ht="15.75" customHeight="1">
      <c r="A5" s="11" t="s">
        <v>36</v>
      </c>
      <c r="B5" s="8" t="s">
        <v>86</v>
      </c>
    </row>
    <row r="6" spans="1:2" s="9" customFormat="1" ht="15.75" customHeight="1">
      <c r="A6" s="11" t="s">
        <v>38</v>
      </c>
      <c r="B6" s="8" t="s">
        <v>87</v>
      </c>
    </row>
    <row r="7" spans="1:2" s="9" customFormat="1" ht="15.75" customHeight="1">
      <c r="A7" s="11" t="s">
        <v>40</v>
      </c>
      <c r="B7" s="8">
        <v>1119</v>
      </c>
    </row>
    <row r="8" spans="1:18" s="9" customFormat="1" ht="25.5" customHeight="1">
      <c r="A8" s="12" t="s">
        <v>42</v>
      </c>
      <c r="B8" s="12" t="s">
        <v>43</v>
      </c>
      <c r="C8" s="12" t="s">
        <v>44</v>
      </c>
      <c r="D8" s="12" t="s">
        <v>45</v>
      </c>
      <c r="E8" s="12" t="s">
        <v>46</v>
      </c>
      <c r="F8" s="22" t="s">
        <v>84</v>
      </c>
      <c r="G8" s="12" t="s">
        <v>47</v>
      </c>
      <c r="H8" s="22" t="s">
        <v>83</v>
      </c>
      <c r="I8" s="12" t="s">
        <v>48</v>
      </c>
      <c r="J8" s="12" t="s">
        <v>49</v>
      </c>
      <c r="K8" s="12" t="s">
        <v>50</v>
      </c>
      <c r="L8" s="12" t="s">
        <v>51</v>
      </c>
      <c r="M8" s="12" t="s">
        <v>81</v>
      </c>
      <c r="N8" s="13" t="s">
        <v>52</v>
      </c>
      <c r="O8" s="12" t="s">
        <v>82</v>
      </c>
      <c r="P8" s="14" t="s">
        <v>53</v>
      </c>
      <c r="Q8" s="12" t="s">
        <v>54</v>
      </c>
      <c r="R8" s="14" t="s">
        <v>55</v>
      </c>
    </row>
    <row r="9" spans="1:18" ht="25.5" customHeight="1">
      <c r="A9" s="16" t="s">
        <v>88</v>
      </c>
      <c r="B9" s="16" t="s">
        <v>89</v>
      </c>
      <c r="C9" s="16"/>
      <c r="D9" s="16">
        <v>60</v>
      </c>
      <c r="E9" s="16" t="s">
        <v>91</v>
      </c>
      <c r="F9" s="16">
        <v>18.5</v>
      </c>
      <c r="G9" s="16">
        <v>104</v>
      </c>
      <c r="H9" s="16">
        <v>0</v>
      </c>
      <c r="I9" s="16">
        <v>0</v>
      </c>
      <c r="J9" s="21">
        <f>F9/D9</f>
        <v>0</v>
      </c>
      <c r="K9" s="21">
        <f>H9/D9</f>
        <v>0</v>
      </c>
      <c r="L9" s="16" t="s">
        <v>89</v>
      </c>
      <c r="M9" s="16" t="s">
        <v>92</v>
      </c>
      <c r="N9" s="17" t="s">
        <v>93</v>
      </c>
      <c r="O9" s="16" t="s">
        <v>16</v>
      </c>
      <c r="P9" s="16" t="s">
        <v>94</v>
      </c>
      <c r="Q9" s="16">
        <v>4.8</v>
      </c>
      <c r="R9" s="16">
        <v>0</v>
      </c>
    </row>
    <row r="10" spans="1:18" s="15" customFormat="1" ht="25.5" customHeight="1">
      <c r="A10" s="16" t="s">
        <v>95</v>
      </c>
      <c r="B10" s="16" t="s">
        <v>96</v>
      </c>
      <c r="C10" s="16" t="s">
        <v>97</v>
      </c>
      <c r="D10" s="16">
        <v>30</v>
      </c>
      <c r="E10" s="16" t="s">
        <v>91</v>
      </c>
      <c r="F10" s="16">
        <v>20.17</v>
      </c>
      <c r="G10" s="16">
        <v>15</v>
      </c>
      <c r="H10" s="16">
        <v>0</v>
      </c>
      <c r="I10" s="16">
        <v>0</v>
      </c>
      <c r="J10" s="21">
        <f>F10/D10</f>
        <v>0</v>
      </c>
      <c r="K10" s="21">
        <f>H10/D10</f>
        <v>0</v>
      </c>
      <c r="L10" s="16" t="s">
        <v>98</v>
      </c>
      <c r="M10" s="16" t="s">
        <v>99</v>
      </c>
      <c r="N10" s="17" t="s">
        <v>100</v>
      </c>
      <c r="O10" s="16" t="s">
        <v>13</v>
      </c>
      <c r="P10" s="16" t="s">
        <v>94</v>
      </c>
      <c r="Q10" s="16">
        <v>2.2</v>
      </c>
      <c r="R10" s="16">
        <v>0</v>
      </c>
    </row>
    <row r="11" spans="1:18" ht="25.5" customHeight="1">
      <c r="A11" s="16" t="s">
        <v>101</v>
      </c>
      <c r="B11" s="16" t="s">
        <v>102</v>
      </c>
      <c r="C11" s="16" t="s">
        <v>103</v>
      </c>
      <c r="D11" s="16">
        <v>30</v>
      </c>
      <c r="E11" s="16" t="s">
        <v>91</v>
      </c>
      <c r="F11" s="16">
        <v>29</v>
      </c>
      <c r="G11" s="16">
        <v>30</v>
      </c>
      <c r="H11" s="16">
        <v>0</v>
      </c>
      <c r="I11" s="16">
        <v>0</v>
      </c>
      <c r="J11" s="21">
        <f>F11/D11</f>
        <v>0</v>
      </c>
      <c r="K11" s="21">
        <f>H11/D11</f>
        <v>0</v>
      </c>
      <c r="L11" s="16" t="s">
        <v>104</v>
      </c>
      <c r="M11" s="16" t="s">
        <v>105</v>
      </c>
      <c r="N11" s="17"/>
      <c r="O11" s="16" t="s">
        <v>13</v>
      </c>
      <c r="P11" s="16" t="s">
        <v>94</v>
      </c>
      <c r="Q11" s="16">
        <v>2.2</v>
      </c>
      <c r="R11" s="16">
        <v>0</v>
      </c>
    </row>
    <row r="12" spans="1:18" ht="25.5" customHeight="1">
      <c r="A12" s="16" t="s">
        <v>106</v>
      </c>
      <c r="B12" s="16" t="s">
        <v>107</v>
      </c>
      <c r="C12" s="16" t="s">
        <v>108</v>
      </c>
      <c r="D12" s="16">
        <v>30</v>
      </c>
      <c r="E12" s="16" t="s">
        <v>91</v>
      </c>
      <c r="F12" s="16">
        <v>97.5</v>
      </c>
      <c r="G12" s="16">
        <v>90</v>
      </c>
      <c r="H12" s="16">
        <v>97.5</v>
      </c>
      <c r="I12" s="16">
        <v>120</v>
      </c>
      <c r="J12" s="21">
        <f>F12/D12</f>
        <v>0</v>
      </c>
      <c r="K12" s="21">
        <f>H12/D12</f>
        <v>0</v>
      </c>
      <c r="L12" s="16" t="s">
        <v>109</v>
      </c>
      <c r="M12" s="16" t="s">
        <v>110</v>
      </c>
      <c r="N12" s="17"/>
      <c r="O12" s="16" t="s">
        <v>13</v>
      </c>
      <c r="P12" s="16" t="s">
        <v>94</v>
      </c>
      <c r="Q12" s="16">
        <v>2.2</v>
      </c>
      <c r="R12" s="16">
        <v>0</v>
      </c>
    </row>
    <row r="13" ht="12.75" customHeight="1">
      <c r="A13" s="10"/>
    </row>
    <row r="14" spans="1:2" ht="12.75" customHeight="1">
      <c r="A14" s="11" t="s">
        <v>34</v>
      </c>
      <c r="B14" s="8">
        <v>2</v>
      </c>
    </row>
    <row r="15" spans="1:2" ht="15.75" customHeight="1">
      <c r="A15" s="11" t="s">
        <v>36</v>
      </c>
      <c r="B15" s="8" t="s">
        <v>111</v>
      </c>
    </row>
    <row r="16" spans="1:2" ht="15.75" customHeight="1">
      <c r="A16" s="11" t="s">
        <v>38</v>
      </c>
      <c r="B16" s="8" t="s">
        <v>112</v>
      </c>
    </row>
    <row r="17" spans="1:2" ht="15.75" customHeight="1">
      <c r="A17" s="11" t="s">
        <v>40</v>
      </c>
      <c r="B17" s="8">
        <v>17743</v>
      </c>
    </row>
    <row r="18" spans="1:18" ht="25.5" customHeight="1">
      <c r="A18" s="12" t="s">
        <v>42</v>
      </c>
      <c r="B18" s="12" t="s">
        <v>43</v>
      </c>
      <c r="C18" s="12" t="s">
        <v>44</v>
      </c>
      <c r="D18" s="12" t="s">
        <v>45</v>
      </c>
      <c r="E18" s="12" t="s">
        <v>46</v>
      </c>
      <c r="F18" s="22" t="s">
        <v>84</v>
      </c>
      <c r="G18" s="12" t="s">
        <v>47</v>
      </c>
      <c r="H18" s="22" t="s">
        <v>83</v>
      </c>
      <c r="I18" s="12" t="s">
        <v>48</v>
      </c>
      <c r="J18" s="12" t="s">
        <v>49</v>
      </c>
      <c r="K18" s="12" t="s">
        <v>50</v>
      </c>
      <c r="L18" s="12" t="s">
        <v>51</v>
      </c>
      <c r="M18" s="12" t="s">
        <v>81</v>
      </c>
      <c r="N18" s="13" t="s">
        <v>52</v>
      </c>
      <c r="O18" s="12" t="s">
        <v>82</v>
      </c>
      <c r="P18" s="14" t="s">
        <v>53</v>
      </c>
      <c r="Q18" s="12" t="s">
        <v>54</v>
      </c>
      <c r="R18" s="14" t="s">
        <v>55</v>
      </c>
    </row>
    <row r="19" spans="1:18" ht="25.5" customHeight="1">
      <c r="A19" s="16" t="s">
        <v>88</v>
      </c>
      <c r="B19" s="16" t="s">
        <v>89</v>
      </c>
      <c r="C19" s="16"/>
      <c r="D19" s="16">
        <v>30</v>
      </c>
      <c r="E19" s="16" t="s">
        <v>91</v>
      </c>
      <c r="F19" s="16">
        <v>15.5</v>
      </c>
      <c r="G19" s="16">
        <v>60</v>
      </c>
      <c r="H19" s="16">
        <v>0</v>
      </c>
      <c r="I19" s="16">
        <v>0</v>
      </c>
      <c r="J19" s="21">
        <f>F19/D19</f>
        <v>0</v>
      </c>
      <c r="K19" s="21">
        <f>H19/D19</f>
        <v>0</v>
      </c>
      <c r="L19" s="16" t="s">
        <v>89</v>
      </c>
      <c r="M19" s="16" t="s">
        <v>92</v>
      </c>
      <c r="N19" s="17" t="s">
        <v>113</v>
      </c>
      <c r="O19" s="16" t="s">
        <v>16</v>
      </c>
      <c r="P19" s="16" t="s">
        <v>94</v>
      </c>
      <c r="Q19" s="16">
        <v>4.8</v>
      </c>
      <c r="R19" s="16">
        <v>0</v>
      </c>
    </row>
    <row r="20" spans="1:18" ht="25.5" customHeight="1">
      <c r="A20" s="16" t="s">
        <v>101</v>
      </c>
      <c r="B20" s="16" t="s">
        <v>102</v>
      </c>
      <c r="C20" s="16" t="s">
        <v>114</v>
      </c>
      <c r="D20" s="16">
        <v>30</v>
      </c>
      <c r="E20" s="16" t="s">
        <v>91</v>
      </c>
      <c r="F20" s="16">
        <v>58.9</v>
      </c>
      <c r="G20" s="16">
        <v>50</v>
      </c>
      <c r="H20" s="16">
        <v>0</v>
      </c>
      <c r="I20" s="16">
        <v>0</v>
      </c>
      <c r="J20" s="21">
        <f>F20/D20</f>
        <v>0</v>
      </c>
      <c r="K20" s="21">
        <f>H20/D20</f>
        <v>0</v>
      </c>
      <c r="L20" s="16" t="s">
        <v>115</v>
      </c>
      <c r="M20" s="16" t="s">
        <v>105</v>
      </c>
      <c r="N20" s="17"/>
      <c r="O20" s="16" t="s">
        <v>13</v>
      </c>
      <c r="P20" s="16" t="s">
        <v>94</v>
      </c>
      <c r="Q20" s="16">
        <v>2.2</v>
      </c>
      <c r="R20" s="16">
        <v>0</v>
      </c>
    </row>
    <row r="21" spans="1:18" ht="25.5" customHeight="1">
      <c r="A21" s="16" t="s">
        <v>95</v>
      </c>
      <c r="B21" s="16" t="s">
        <v>96</v>
      </c>
      <c r="C21" s="16" t="s">
        <v>116</v>
      </c>
      <c r="D21" s="16">
        <v>30</v>
      </c>
      <c r="E21" s="16" t="s">
        <v>91</v>
      </c>
      <c r="F21" s="16">
        <v>31.17</v>
      </c>
      <c r="G21" s="16">
        <v>15</v>
      </c>
      <c r="H21" s="16">
        <v>0</v>
      </c>
      <c r="I21" s="16">
        <v>0</v>
      </c>
      <c r="J21" s="21">
        <f>F21/D21</f>
        <v>0</v>
      </c>
      <c r="K21" s="21">
        <f>H21/D21</f>
        <v>0</v>
      </c>
      <c r="L21" s="16" t="s">
        <v>98</v>
      </c>
      <c r="M21" s="16" t="s">
        <v>99</v>
      </c>
      <c r="N21" s="17" t="s">
        <v>100</v>
      </c>
      <c r="O21" s="16" t="s">
        <v>16</v>
      </c>
      <c r="P21" s="16" t="s">
        <v>94</v>
      </c>
      <c r="Q21" s="16">
        <v>2</v>
      </c>
      <c r="R21" s="16">
        <v>0</v>
      </c>
    </row>
    <row r="22" spans="1:18" ht="25.5" customHeight="1">
      <c r="A22" s="16" t="s">
        <v>101</v>
      </c>
      <c r="B22" s="16" t="s">
        <v>102</v>
      </c>
      <c r="C22" s="16" t="s">
        <v>117</v>
      </c>
      <c r="D22" s="16">
        <v>30</v>
      </c>
      <c r="E22" s="16" t="s">
        <v>91</v>
      </c>
      <c r="F22" s="16">
        <v>50.25</v>
      </c>
      <c r="G22" s="16">
        <v>30</v>
      </c>
      <c r="H22" s="16">
        <v>0</v>
      </c>
      <c r="I22" s="16">
        <v>0</v>
      </c>
      <c r="J22" s="21">
        <f>F22/D22</f>
        <v>0</v>
      </c>
      <c r="K22" s="21">
        <f>H22/D22</f>
        <v>0</v>
      </c>
      <c r="L22" s="16" t="s">
        <v>104</v>
      </c>
      <c r="M22" s="16" t="s">
        <v>105</v>
      </c>
      <c r="N22" s="17"/>
      <c r="O22" s="16" t="s">
        <v>16</v>
      </c>
      <c r="P22" s="16" t="s">
        <v>94</v>
      </c>
      <c r="Q22" s="16">
        <v>2</v>
      </c>
      <c r="R22" s="16">
        <v>0</v>
      </c>
    </row>
    <row r="23" spans="1:18" ht="25.5" customHeight="1">
      <c r="A23" s="16" t="s">
        <v>106</v>
      </c>
      <c r="B23" s="16" t="s">
        <v>107</v>
      </c>
      <c r="C23" s="16" t="s">
        <v>118</v>
      </c>
      <c r="D23" s="16">
        <v>30</v>
      </c>
      <c r="E23" s="16" t="s">
        <v>91</v>
      </c>
      <c r="F23" s="16">
        <v>75</v>
      </c>
      <c r="G23" s="16">
        <v>90</v>
      </c>
      <c r="H23" s="16">
        <v>75</v>
      </c>
      <c r="I23" s="16">
        <v>120</v>
      </c>
      <c r="J23" s="21">
        <f>F23/D23</f>
        <v>0</v>
      </c>
      <c r="K23" s="21">
        <f>H23/D23</f>
        <v>0</v>
      </c>
      <c r="L23" s="16" t="s">
        <v>109</v>
      </c>
      <c r="M23" s="16" t="s">
        <v>110</v>
      </c>
      <c r="N23" s="17"/>
      <c r="O23" s="16" t="s">
        <v>16</v>
      </c>
      <c r="P23" s="16" t="s">
        <v>94</v>
      </c>
      <c r="Q23" s="16">
        <v>2</v>
      </c>
      <c r="R23" s="16">
        <v>0</v>
      </c>
    </row>
    <row r="24" ht="12.75" customHeight="1">
      <c r="A24" s="10"/>
    </row>
    <row r="25" spans="1:2" ht="12.75" customHeight="1">
      <c r="A25" s="11" t="s">
        <v>34</v>
      </c>
      <c r="B25" s="8">
        <v>3</v>
      </c>
    </row>
    <row r="26" spans="1:2" ht="15.75" customHeight="1">
      <c r="A26" s="11" t="s">
        <v>36</v>
      </c>
      <c r="B26" s="8" t="s">
        <v>119</v>
      </c>
    </row>
    <row r="27" spans="1:2" ht="15.75" customHeight="1">
      <c r="A27" s="11" t="s">
        <v>38</v>
      </c>
      <c r="B27" s="8" t="s">
        <v>120</v>
      </c>
    </row>
    <row r="28" spans="1:2" ht="15.75" customHeight="1">
      <c r="A28" s="11" t="s">
        <v>40</v>
      </c>
      <c r="B28" s="8">
        <v>15480</v>
      </c>
    </row>
    <row r="29" spans="1:18" ht="25.5" customHeight="1">
      <c r="A29" s="12" t="s">
        <v>42</v>
      </c>
      <c r="B29" s="12" t="s">
        <v>43</v>
      </c>
      <c r="C29" s="12" t="s">
        <v>44</v>
      </c>
      <c r="D29" s="12" t="s">
        <v>45</v>
      </c>
      <c r="E29" s="12" t="s">
        <v>46</v>
      </c>
      <c r="F29" s="22" t="s">
        <v>84</v>
      </c>
      <c r="G29" s="12" t="s">
        <v>47</v>
      </c>
      <c r="H29" s="22" t="s">
        <v>83</v>
      </c>
      <c r="I29" s="12" t="s">
        <v>48</v>
      </c>
      <c r="J29" s="12" t="s">
        <v>49</v>
      </c>
      <c r="K29" s="12" t="s">
        <v>50</v>
      </c>
      <c r="L29" s="12" t="s">
        <v>51</v>
      </c>
      <c r="M29" s="12" t="s">
        <v>81</v>
      </c>
      <c r="N29" s="13" t="s">
        <v>52</v>
      </c>
      <c r="O29" s="12" t="s">
        <v>82</v>
      </c>
      <c r="P29" s="14" t="s">
        <v>53</v>
      </c>
      <c r="Q29" s="12" t="s">
        <v>54</v>
      </c>
      <c r="R29" s="14" t="s">
        <v>55</v>
      </c>
    </row>
    <row r="30" spans="1:18" ht="25.5" customHeight="1">
      <c r="A30" s="16" t="s">
        <v>106</v>
      </c>
      <c r="B30" s="16" t="s">
        <v>107</v>
      </c>
      <c r="C30" s="16" t="s">
        <v>121</v>
      </c>
      <c r="D30" s="16">
        <v>30</v>
      </c>
      <c r="E30" s="16" t="s">
        <v>91</v>
      </c>
      <c r="F30" s="16">
        <v>27.12</v>
      </c>
      <c r="G30" s="16">
        <v>90</v>
      </c>
      <c r="H30" s="16">
        <v>27.12</v>
      </c>
      <c r="I30" s="16">
        <v>120</v>
      </c>
      <c r="J30" s="21">
        <f>F30/D30</f>
        <v>0</v>
      </c>
      <c r="K30" s="21">
        <f>H30/D30</f>
        <v>0</v>
      </c>
      <c r="L30" s="16" t="s">
        <v>122</v>
      </c>
      <c r="M30" s="16" t="s">
        <v>123</v>
      </c>
      <c r="N30" s="17"/>
      <c r="O30" s="16" t="s">
        <v>16</v>
      </c>
      <c r="P30" s="16" t="s">
        <v>94</v>
      </c>
      <c r="Q30" s="16">
        <v>4.4</v>
      </c>
      <c r="R30" s="16">
        <v>0</v>
      </c>
    </row>
    <row r="31" spans="1:18" ht="25.5" customHeight="1">
      <c r="A31" s="16" t="s">
        <v>95</v>
      </c>
      <c r="B31" s="16" t="s">
        <v>96</v>
      </c>
      <c r="C31" s="16" t="s">
        <v>124</v>
      </c>
      <c r="D31" s="16">
        <v>30</v>
      </c>
      <c r="E31" s="16" t="s">
        <v>91</v>
      </c>
      <c r="F31" s="16">
        <v>30.28</v>
      </c>
      <c r="G31" s="16">
        <v>15</v>
      </c>
      <c r="H31" s="16">
        <v>0</v>
      </c>
      <c r="I31" s="16">
        <v>0</v>
      </c>
      <c r="J31" s="21">
        <f>F31/D31</f>
        <v>0</v>
      </c>
      <c r="K31" s="21">
        <f>H31/D31</f>
        <v>0</v>
      </c>
      <c r="L31" s="16" t="s">
        <v>98</v>
      </c>
      <c r="M31" s="16" t="s">
        <v>99</v>
      </c>
      <c r="N31" s="17" t="s">
        <v>100</v>
      </c>
      <c r="O31" s="16" t="s">
        <v>13</v>
      </c>
      <c r="P31" s="16" t="s">
        <v>94</v>
      </c>
      <c r="Q31" s="16">
        <v>4</v>
      </c>
      <c r="R31" s="16">
        <v>0</v>
      </c>
    </row>
    <row r="32" ht="12.75" customHeight="1">
      <c r="A32" s="10"/>
    </row>
    <row r="33" spans="1:2" ht="12.75" customHeight="1">
      <c r="A33" s="11" t="s">
        <v>34</v>
      </c>
      <c r="B33" s="8">
        <v>4</v>
      </c>
    </row>
    <row r="34" spans="1:2" ht="15.75" customHeight="1">
      <c r="A34" s="11" t="s">
        <v>36</v>
      </c>
      <c r="B34" s="8" t="s">
        <v>125</v>
      </c>
    </row>
    <row r="35" spans="1:2" ht="15.75" customHeight="1">
      <c r="A35" s="11" t="s">
        <v>38</v>
      </c>
      <c r="B35" s="8" t="s">
        <v>126</v>
      </c>
    </row>
    <row r="36" spans="1:2" ht="15.75" customHeight="1">
      <c r="A36" s="11" t="s">
        <v>40</v>
      </c>
      <c r="B36" s="8">
        <v>24869</v>
      </c>
    </row>
    <row r="37" spans="1:18" ht="25.5" customHeight="1">
      <c r="A37" s="12" t="s">
        <v>42</v>
      </c>
      <c r="B37" s="12" t="s">
        <v>43</v>
      </c>
      <c r="C37" s="12" t="s">
        <v>44</v>
      </c>
      <c r="D37" s="12" t="s">
        <v>45</v>
      </c>
      <c r="E37" s="12" t="s">
        <v>46</v>
      </c>
      <c r="F37" s="22" t="s">
        <v>84</v>
      </c>
      <c r="G37" s="12" t="s">
        <v>47</v>
      </c>
      <c r="H37" s="22" t="s">
        <v>83</v>
      </c>
      <c r="I37" s="12" t="s">
        <v>48</v>
      </c>
      <c r="J37" s="12" t="s">
        <v>49</v>
      </c>
      <c r="K37" s="12" t="s">
        <v>50</v>
      </c>
      <c r="L37" s="12" t="s">
        <v>51</v>
      </c>
      <c r="M37" s="12" t="s">
        <v>81</v>
      </c>
      <c r="N37" s="13" t="s">
        <v>52</v>
      </c>
      <c r="O37" s="12" t="s">
        <v>82</v>
      </c>
      <c r="P37" s="14" t="s">
        <v>53</v>
      </c>
      <c r="Q37" s="12" t="s">
        <v>54</v>
      </c>
      <c r="R37" s="14" t="s">
        <v>55</v>
      </c>
    </row>
    <row r="38" spans="1:18" ht="25.5" customHeight="1">
      <c r="A38" s="16" t="s">
        <v>88</v>
      </c>
      <c r="B38" s="16" t="s">
        <v>89</v>
      </c>
      <c r="C38" s="16" t="s">
        <v>127</v>
      </c>
      <c r="D38" s="16">
        <v>30</v>
      </c>
      <c r="E38" s="16" t="s">
        <v>91</v>
      </c>
      <c r="F38" s="16">
        <v>4</v>
      </c>
      <c r="G38" s="16">
        <v>44</v>
      </c>
      <c r="H38" s="16">
        <v>0</v>
      </c>
      <c r="I38" s="16">
        <v>0</v>
      </c>
      <c r="J38" s="21">
        <f>F38/D38</f>
        <v>0</v>
      </c>
      <c r="K38" s="21">
        <f>H38/D38</f>
        <v>0</v>
      </c>
      <c r="L38" s="16" t="s">
        <v>89</v>
      </c>
      <c r="M38" s="16" t="s">
        <v>92</v>
      </c>
      <c r="N38" s="17" t="s">
        <v>128</v>
      </c>
      <c r="O38" s="16" t="s">
        <v>13</v>
      </c>
      <c r="P38" s="16" t="s">
        <v>94</v>
      </c>
      <c r="Q38" s="16">
        <v>5</v>
      </c>
      <c r="R38" s="16">
        <v>0</v>
      </c>
    </row>
    <row r="39" spans="1:18" ht="25.5" customHeight="1">
      <c r="A39" s="16" t="s">
        <v>95</v>
      </c>
      <c r="B39" s="16" t="s">
        <v>96</v>
      </c>
      <c r="C39" s="16" t="s">
        <v>129</v>
      </c>
      <c r="D39" s="16">
        <v>30</v>
      </c>
      <c r="E39" s="16" t="s">
        <v>91</v>
      </c>
      <c r="F39" s="16">
        <v>14.67</v>
      </c>
      <c r="G39" s="16">
        <v>15</v>
      </c>
      <c r="H39" s="16">
        <v>0</v>
      </c>
      <c r="I39" s="16">
        <v>0</v>
      </c>
      <c r="J39" s="21">
        <f>F39/D39</f>
        <v>0</v>
      </c>
      <c r="K39" s="21">
        <f>H39/D39</f>
        <v>0</v>
      </c>
      <c r="L39" s="16" t="s">
        <v>98</v>
      </c>
      <c r="M39" s="16" t="s">
        <v>99</v>
      </c>
      <c r="N39" s="17" t="s">
        <v>100</v>
      </c>
      <c r="O39" s="16" t="s">
        <v>13</v>
      </c>
      <c r="P39" s="16" t="s">
        <v>94</v>
      </c>
      <c r="Q39" s="16">
        <v>2.2</v>
      </c>
      <c r="R39" s="16">
        <v>0</v>
      </c>
    </row>
    <row r="40" spans="1:18" ht="25.5" customHeight="1">
      <c r="A40" s="16" t="s">
        <v>101</v>
      </c>
      <c r="B40" s="16" t="s">
        <v>102</v>
      </c>
      <c r="C40" s="16" t="s">
        <v>130</v>
      </c>
      <c r="D40" s="16">
        <v>30</v>
      </c>
      <c r="E40" s="16" t="s">
        <v>91</v>
      </c>
      <c r="F40" s="16">
        <v>26.9</v>
      </c>
      <c r="G40" s="16">
        <v>30</v>
      </c>
      <c r="H40" s="16">
        <v>0</v>
      </c>
      <c r="I40" s="16">
        <v>0</v>
      </c>
      <c r="J40" s="21">
        <f>F40/D40</f>
        <v>0</v>
      </c>
      <c r="K40" s="21">
        <f>H40/D40</f>
        <v>0</v>
      </c>
      <c r="L40" s="16" t="s">
        <v>104</v>
      </c>
      <c r="M40" s="16" t="s">
        <v>105</v>
      </c>
      <c r="N40" s="17"/>
      <c r="O40" s="16" t="s">
        <v>13</v>
      </c>
      <c r="P40" s="16" t="s">
        <v>94</v>
      </c>
      <c r="Q40" s="16">
        <v>2.2</v>
      </c>
      <c r="R40" s="16">
        <v>0</v>
      </c>
    </row>
    <row r="41" spans="1:18" ht="25.5" customHeight="1">
      <c r="A41" s="16" t="s">
        <v>101</v>
      </c>
      <c r="B41" s="16" t="s">
        <v>102</v>
      </c>
      <c r="C41" s="16" t="s">
        <v>131</v>
      </c>
      <c r="D41" s="16">
        <v>30</v>
      </c>
      <c r="E41" s="16" t="s">
        <v>91</v>
      </c>
      <c r="F41" s="16">
        <v>36.9</v>
      </c>
      <c r="G41" s="16">
        <v>50</v>
      </c>
      <c r="H41" s="16">
        <v>0</v>
      </c>
      <c r="I41" s="16">
        <v>0</v>
      </c>
      <c r="J41" s="21">
        <f>F41/D41</f>
        <v>0</v>
      </c>
      <c r="K41" s="21">
        <f>H41/D41</f>
        <v>0</v>
      </c>
      <c r="L41" s="16" t="s">
        <v>115</v>
      </c>
      <c r="M41" s="16" t="s">
        <v>105</v>
      </c>
      <c r="N41" s="17"/>
      <c r="O41" s="16" t="s">
        <v>13</v>
      </c>
      <c r="P41" s="16" t="s">
        <v>94</v>
      </c>
      <c r="Q41" s="16">
        <v>2.2</v>
      </c>
      <c r="R41" s="16">
        <v>0</v>
      </c>
    </row>
    <row r="42" ht="12.75" customHeight="1">
      <c r="A42" s="10"/>
    </row>
    <row r="43" spans="1:2" ht="12.75" customHeight="1">
      <c r="A43" s="11" t="s">
        <v>34</v>
      </c>
      <c r="B43" s="8">
        <v>5</v>
      </c>
    </row>
    <row r="44" spans="1:2" ht="15.75" customHeight="1">
      <c r="A44" s="11" t="s">
        <v>36</v>
      </c>
      <c r="B44" s="8" t="s">
        <v>132</v>
      </c>
    </row>
    <row r="45" spans="1:2" ht="15.75" customHeight="1">
      <c r="A45" s="11" t="s">
        <v>38</v>
      </c>
      <c r="B45" s="8" t="s">
        <v>133</v>
      </c>
    </row>
    <row r="46" spans="1:2" ht="15.75" customHeight="1">
      <c r="A46" s="11" t="s">
        <v>40</v>
      </c>
      <c r="B46" s="8">
        <v>55005</v>
      </c>
    </row>
    <row r="47" spans="1:18" ht="25.5" customHeight="1">
      <c r="A47" s="12" t="s">
        <v>42</v>
      </c>
      <c r="B47" s="12" t="s">
        <v>43</v>
      </c>
      <c r="C47" s="12" t="s">
        <v>44</v>
      </c>
      <c r="D47" s="12" t="s">
        <v>45</v>
      </c>
      <c r="E47" s="12" t="s">
        <v>46</v>
      </c>
      <c r="F47" s="22" t="s">
        <v>84</v>
      </c>
      <c r="G47" s="12" t="s">
        <v>47</v>
      </c>
      <c r="H47" s="22" t="s">
        <v>83</v>
      </c>
      <c r="I47" s="12" t="s">
        <v>48</v>
      </c>
      <c r="J47" s="12" t="s">
        <v>49</v>
      </c>
      <c r="K47" s="12" t="s">
        <v>50</v>
      </c>
      <c r="L47" s="12" t="s">
        <v>51</v>
      </c>
      <c r="M47" s="12" t="s">
        <v>81</v>
      </c>
      <c r="N47" s="13" t="s">
        <v>52</v>
      </c>
      <c r="O47" s="12" t="s">
        <v>82</v>
      </c>
      <c r="P47" s="14" t="s">
        <v>53</v>
      </c>
      <c r="Q47" s="12" t="s">
        <v>54</v>
      </c>
      <c r="R47" s="14" t="s">
        <v>55</v>
      </c>
    </row>
    <row r="48" spans="1:18" ht="25.5" customHeight="1">
      <c r="A48" s="16" t="s">
        <v>88</v>
      </c>
      <c r="B48" s="16" t="s">
        <v>89</v>
      </c>
      <c r="C48" s="16" t="s">
        <v>134</v>
      </c>
      <c r="D48" s="16">
        <v>60</v>
      </c>
      <c r="E48" s="16" t="s">
        <v>91</v>
      </c>
      <c r="F48" s="16">
        <v>7.25</v>
      </c>
      <c r="G48" s="16">
        <v>44</v>
      </c>
      <c r="H48" s="16">
        <v>0</v>
      </c>
      <c r="I48" s="16">
        <v>0</v>
      </c>
      <c r="J48" s="21">
        <f>F48/D48</f>
        <v>0</v>
      </c>
      <c r="K48" s="21">
        <f>H48/D48</f>
        <v>0</v>
      </c>
      <c r="L48" s="16" t="s">
        <v>89</v>
      </c>
      <c r="M48" s="16" t="s">
        <v>92</v>
      </c>
      <c r="N48" s="17" t="s">
        <v>128</v>
      </c>
      <c r="O48" s="16" t="s">
        <v>13</v>
      </c>
      <c r="P48" s="16" t="s">
        <v>94</v>
      </c>
      <c r="Q48" s="16">
        <v>5</v>
      </c>
      <c r="R48" s="16">
        <v>0</v>
      </c>
    </row>
    <row r="49" spans="1:18" ht="25.5" customHeight="1">
      <c r="A49" s="16" t="s">
        <v>95</v>
      </c>
      <c r="B49" s="16" t="s">
        <v>96</v>
      </c>
      <c r="C49" s="16" t="s">
        <v>135</v>
      </c>
      <c r="D49" s="16">
        <v>60</v>
      </c>
      <c r="E49" s="16" t="s">
        <v>91</v>
      </c>
      <c r="F49" s="16">
        <v>12.46</v>
      </c>
      <c r="G49" s="16">
        <v>15</v>
      </c>
      <c r="H49" s="16">
        <v>0</v>
      </c>
      <c r="I49" s="16">
        <v>0</v>
      </c>
      <c r="J49" s="21">
        <f>F49/D49</f>
        <v>0</v>
      </c>
      <c r="K49" s="21">
        <f>H49/D49</f>
        <v>0</v>
      </c>
      <c r="L49" s="16" t="s">
        <v>98</v>
      </c>
      <c r="M49" s="16" t="s">
        <v>99</v>
      </c>
      <c r="N49" s="17" t="s">
        <v>100</v>
      </c>
      <c r="O49" s="16" t="s">
        <v>13</v>
      </c>
      <c r="P49" s="16" t="s">
        <v>94</v>
      </c>
      <c r="Q49" s="16">
        <v>2.2</v>
      </c>
      <c r="R49" s="16">
        <v>0</v>
      </c>
    </row>
    <row r="50" spans="1:18" ht="25.5" customHeight="1">
      <c r="A50" s="16" t="s">
        <v>101</v>
      </c>
      <c r="B50" s="16" t="s">
        <v>102</v>
      </c>
      <c r="C50" s="16" t="s">
        <v>136</v>
      </c>
      <c r="D50" s="16">
        <v>30</v>
      </c>
      <c r="E50" s="16" t="s">
        <v>91</v>
      </c>
      <c r="F50" s="16">
        <v>25</v>
      </c>
      <c r="G50" s="16">
        <v>30</v>
      </c>
      <c r="H50" s="16">
        <v>0</v>
      </c>
      <c r="I50" s="16">
        <v>0</v>
      </c>
      <c r="J50" s="21">
        <f>F50/D50</f>
        <v>0</v>
      </c>
      <c r="K50" s="21">
        <f>H50/D50</f>
        <v>0</v>
      </c>
      <c r="L50" s="16" t="s">
        <v>104</v>
      </c>
      <c r="M50" s="16" t="s">
        <v>105</v>
      </c>
      <c r="N50" s="17"/>
      <c r="O50" s="16" t="s">
        <v>13</v>
      </c>
      <c r="P50" s="16" t="s">
        <v>94</v>
      </c>
      <c r="Q50" s="16">
        <v>2.2</v>
      </c>
      <c r="R50" s="16">
        <v>0</v>
      </c>
    </row>
    <row r="51" spans="1:18" ht="25.5" customHeight="1">
      <c r="A51" s="16" t="s">
        <v>101</v>
      </c>
      <c r="B51" s="16" t="s">
        <v>102</v>
      </c>
      <c r="C51" s="16" t="s">
        <v>137</v>
      </c>
      <c r="D51" s="16">
        <v>60</v>
      </c>
      <c r="E51" s="16" t="s">
        <v>91</v>
      </c>
      <c r="F51" s="16">
        <v>33.38</v>
      </c>
      <c r="G51" s="16">
        <v>50</v>
      </c>
      <c r="H51" s="16">
        <v>0</v>
      </c>
      <c r="I51" s="16">
        <v>0</v>
      </c>
      <c r="J51" s="21">
        <f>F51/D51</f>
        <v>0</v>
      </c>
      <c r="K51" s="21">
        <f>H51/D51</f>
        <v>0</v>
      </c>
      <c r="L51" s="16" t="s">
        <v>115</v>
      </c>
      <c r="M51" s="16" t="s">
        <v>105</v>
      </c>
      <c r="N51" s="17"/>
      <c r="O51" s="16" t="s">
        <v>13</v>
      </c>
      <c r="P51" s="16" t="s">
        <v>94</v>
      </c>
      <c r="Q51" s="16">
        <v>2.2</v>
      </c>
      <c r="R51" s="16">
        <v>0</v>
      </c>
    </row>
    <row r="52" spans="1:18" ht="25.5" customHeight="1">
      <c r="A52" s="16" t="s">
        <v>106</v>
      </c>
      <c r="B52" s="16" t="s">
        <v>107</v>
      </c>
      <c r="C52" s="16" t="s">
        <v>138</v>
      </c>
      <c r="D52" s="16">
        <v>30</v>
      </c>
      <c r="E52" s="16" t="s">
        <v>91</v>
      </c>
      <c r="F52" s="16">
        <v>63.75</v>
      </c>
      <c r="G52" s="16">
        <v>90</v>
      </c>
      <c r="H52" s="16">
        <v>63.75</v>
      </c>
      <c r="I52" s="16">
        <v>120</v>
      </c>
      <c r="J52" s="21">
        <f>F52/D52</f>
        <v>0</v>
      </c>
      <c r="K52" s="21">
        <f>H52/D52</f>
        <v>0</v>
      </c>
      <c r="L52" s="16" t="s">
        <v>109</v>
      </c>
      <c r="M52" s="16" t="s">
        <v>110</v>
      </c>
      <c r="N52" s="17"/>
      <c r="O52" s="16" t="s">
        <v>10</v>
      </c>
      <c r="P52" s="16" t="s">
        <v>94</v>
      </c>
      <c r="Q52" s="16">
        <v>2.2</v>
      </c>
      <c r="R52" s="16">
        <v>0</v>
      </c>
    </row>
    <row r="53" spans="1:18" ht="25.5" customHeight="1">
      <c r="A53" s="16" t="s">
        <v>101</v>
      </c>
      <c r="B53" s="16" t="s">
        <v>102</v>
      </c>
      <c r="C53" s="16" t="s">
        <v>139</v>
      </c>
      <c r="D53" s="16">
        <v>60</v>
      </c>
      <c r="E53" s="16" t="s">
        <v>91</v>
      </c>
      <c r="F53" s="16">
        <v>31</v>
      </c>
      <c r="G53" s="16">
        <v>50</v>
      </c>
      <c r="H53" s="16">
        <v>0</v>
      </c>
      <c r="I53" s="16">
        <v>0</v>
      </c>
      <c r="J53" s="21">
        <f>F53/D53</f>
        <v>0</v>
      </c>
      <c r="K53" s="21">
        <f>H53/D53</f>
        <v>0</v>
      </c>
      <c r="L53" s="16" t="s">
        <v>140</v>
      </c>
      <c r="M53" s="16" t="s">
        <v>105</v>
      </c>
      <c r="N53" s="17"/>
      <c r="O53" s="16" t="s">
        <v>16</v>
      </c>
      <c r="P53" s="16" t="s">
        <v>94</v>
      </c>
      <c r="Q53" s="16">
        <v>2</v>
      </c>
      <c r="R53" s="16">
        <v>0</v>
      </c>
    </row>
    <row r="54" ht="12.75" customHeight="1">
      <c r="A54" s="10"/>
    </row>
    <row r="55" spans="1:2" ht="12.75" customHeight="1">
      <c r="A55" s="11" t="s">
        <v>34</v>
      </c>
      <c r="B55" s="8">
        <v>6</v>
      </c>
    </row>
    <row r="56" spans="1:2" ht="15.75" customHeight="1">
      <c r="A56" s="11" t="s">
        <v>36</v>
      </c>
      <c r="B56" s="8" t="s">
        <v>141</v>
      </c>
    </row>
    <row r="57" spans="1:2" ht="15.75" customHeight="1">
      <c r="A57" s="11" t="s">
        <v>38</v>
      </c>
      <c r="B57" s="8" t="s">
        <v>142</v>
      </c>
    </row>
    <row r="58" spans="1:2" ht="15.75" customHeight="1">
      <c r="A58" s="11" t="s">
        <v>40</v>
      </c>
      <c r="B58" s="8">
        <v>157620</v>
      </c>
    </row>
    <row r="59" spans="1:18" ht="25.5" customHeight="1">
      <c r="A59" s="12" t="s">
        <v>42</v>
      </c>
      <c r="B59" s="12" t="s">
        <v>43</v>
      </c>
      <c r="C59" s="12" t="s">
        <v>44</v>
      </c>
      <c r="D59" s="12" t="s">
        <v>45</v>
      </c>
      <c r="E59" s="12" t="s">
        <v>46</v>
      </c>
      <c r="F59" s="22" t="s">
        <v>84</v>
      </c>
      <c r="G59" s="12" t="s">
        <v>47</v>
      </c>
      <c r="H59" s="22" t="s">
        <v>83</v>
      </c>
      <c r="I59" s="12" t="s">
        <v>48</v>
      </c>
      <c r="J59" s="12" t="s">
        <v>49</v>
      </c>
      <c r="K59" s="12" t="s">
        <v>50</v>
      </c>
      <c r="L59" s="12" t="s">
        <v>51</v>
      </c>
      <c r="M59" s="12" t="s">
        <v>81</v>
      </c>
      <c r="N59" s="13" t="s">
        <v>52</v>
      </c>
      <c r="O59" s="12" t="s">
        <v>82</v>
      </c>
      <c r="P59" s="14" t="s">
        <v>53</v>
      </c>
      <c r="Q59" s="12" t="s">
        <v>54</v>
      </c>
      <c r="R59" s="14" t="s">
        <v>55</v>
      </c>
    </row>
    <row r="60" spans="1:18" ht="25.5" customHeight="1">
      <c r="A60" s="16" t="s">
        <v>88</v>
      </c>
      <c r="B60" s="16" t="s">
        <v>89</v>
      </c>
      <c r="C60" s="16" t="s">
        <v>143</v>
      </c>
      <c r="D60" s="16">
        <v>60</v>
      </c>
      <c r="E60" s="16" t="s">
        <v>91</v>
      </c>
      <c r="F60" s="16">
        <v>8.4</v>
      </c>
      <c r="G60" s="16">
        <v>44</v>
      </c>
      <c r="H60" s="16">
        <v>0</v>
      </c>
      <c r="I60" s="16">
        <v>0</v>
      </c>
      <c r="J60" s="21">
        <f>F60/D60</f>
        <v>0</v>
      </c>
      <c r="K60" s="21">
        <f>H60/D60</f>
        <v>0</v>
      </c>
      <c r="L60" s="16" t="s">
        <v>89</v>
      </c>
      <c r="M60" s="16" t="s">
        <v>92</v>
      </c>
      <c r="N60" s="17" t="s">
        <v>128</v>
      </c>
      <c r="O60" s="16" t="s">
        <v>13</v>
      </c>
      <c r="P60" s="16" t="s">
        <v>94</v>
      </c>
      <c r="Q60" s="16">
        <v>5</v>
      </c>
      <c r="R60" s="16">
        <v>0</v>
      </c>
    </row>
    <row r="61" spans="1:18" ht="25.5" customHeight="1">
      <c r="A61" s="16" t="s">
        <v>95</v>
      </c>
      <c r="B61" s="16" t="s">
        <v>96</v>
      </c>
      <c r="C61" s="16" t="s">
        <v>144</v>
      </c>
      <c r="D61" s="16">
        <v>30</v>
      </c>
      <c r="E61" s="16" t="s">
        <v>91</v>
      </c>
      <c r="F61" s="16">
        <v>6.26</v>
      </c>
      <c r="G61" s="16">
        <v>15</v>
      </c>
      <c r="H61" s="16">
        <v>0</v>
      </c>
      <c r="I61" s="16">
        <v>0</v>
      </c>
      <c r="J61" s="21">
        <f>F61/D61</f>
        <v>0</v>
      </c>
      <c r="K61" s="21">
        <f>H61/D61</f>
        <v>0</v>
      </c>
      <c r="L61" s="16" t="s">
        <v>98</v>
      </c>
      <c r="M61" s="16" t="s">
        <v>99</v>
      </c>
      <c r="N61" s="17" t="s">
        <v>100</v>
      </c>
      <c r="O61" s="16" t="s">
        <v>13</v>
      </c>
      <c r="P61" s="16" t="s">
        <v>94</v>
      </c>
      <c r="Q61" s="16">
        <v>2.8000000000000003</v>
      </c>
      <c r="R61" s="16">
        <v>0</v>
      </c>
    </row>
    <row r="62" spans="1:18" ht="25.5" customHeight="1">
      <c r="A62" s="16" t="s">
        <v>101</v>
      </c>
      <c r="B62" s="16" t="s">
        <v>102</v>
      </c>
      <c r="C62" s="16" t="s">
        <v>145</v>
      </c>
      <c r="D62" s="16">
        <v>30</v>
      </c>
      <c r="E62" s="16" t="s">
        <v>91</v>
      </c>
      <c r="F62" s="16">
        <v>13.75</v>
      </c>
      <c r="G62" s="16">
        <v>30</v>
      </c>
      <c r="H62" s="16">
        <v>0</v>
      </c>
      <c r="I62" s="16">
        <v>0</v>
      </c>
      <c r="J62" s="21">
        <f>F62/D62</f>
        <v>0</v>
      </c>
      <c r="K62" s="21">
        <f>H62/D62</f>
        <v>0</v>
      </c>
      <c r="L62" s="16" t="s">
        <v>104</v>
      </c>
      <c r="M62" s="16" t="s">
        <v>105</v>
      </c>
      <c r="N62" s="17"/>
      <c r="O62" s="16" t="s">
        <v>13</v>
      </c>
      <c r="P62" s="16" t="s">
        <v>94</v>
      </c>
      <c r="Q62" s="16">
        <v>2.2</v>
      </c>
      <c r="R62" s="16">
        <v>0</v>
      </c>
    </row>
    <row r="63" ht="12.75" customHeight="1">
      <c r="A63" s="10"/>
    </row>
    <row r="64" spans="1:2" ht="12.75" customHeight="1">
      <c r="A64" s="11" t="s">
        <v>34</v>
      </c>
      <c r="B64" s="8">
        <v>7</v>
      </c>
    </row>
    <row r="65" spans="1:2" ht="15.75" customHeight="1">
      <c r="A65" s="11" t="s">
        <v>36</v>
      </c>
      <c r="B65" s="8" t="s">
        <v>146</v>
      </c>
    </row>
    <row r="66" spans="1:2" ht="15.75" customHeight="1">
      <c r="A66" s="11" t="s">
        <v>38</v>
      </c>
      <c r="B66" s="8" t="s">
        <v>147</v>
      </c>
    </row>
    <row r="67" spans="1:2" ht="15.75" customHeight="1">
      <c r="A67" s="11" t="s">
        <v>40</v>
      </c>
      <c r="B67" s="8">
        <v>215295</v>
      </c>
    </row>
    <row r="68" spans="1:18" ht="25.5" customHeight="1">
      <c r="A68" s="12" t="s">
        <v>42</v>
      </c>
      <c r="B68" s="12" t="s">
        <v>43</v>
      </c>
      <c r="C68" s="12" t="s">
        <v>44</v>
      </c>
      <c r="D68" s="12" t="s">
        <v>45</v>
      </c>
      <c r="E68" s="12" t="s">
        <v>46</v>
      </c>
      <c r="F68" s="22" t="s">
        <v>84</v>
      </c>
      <c r="G68" s="12" t="s">
        <v>47</v>
      </c>
      <c r="H68" s="22" t="s">
        <v>83</v>
      </c>
      <c r="I68" s="12" t="s">
        <v>48</v>
      </c>
      <c r="J68" s="12" t="s">
        <v>49</v>
      </c>
      <c r="K68" s="12" t="s">
        <v>50</v>
      </c>
      <c r="L68" s="12" t="s">
        <v>51</v>
      </c>
      <c r="M68" s="12" t="s">
        <v>81</v>
      </c>
      <c r="N68" s="13" t="s">
        <v>52</v>
      </c>
      <c r="O68" s="12" t="s">
        <v>82</v>
      </c>
      <c r="P68" s="14" t="s">
        <v>53</v>
      </c>
      <c r="Q68" s="12" t="s">
        <v>54</v>
      </c>
      <c r="R68" s="14" t="s">
        <v>55</v>
      </c>
    </row>
    <row r="69" spans="1:18" ht="25.5" customHeight="1">
      <c r="A69" s="16" t="s">
        <v>88</v>
      </c>
      <c r="B69" s="16" t="s">
        <v>89</v>
      </c>
      <c r="C69" s="16" t="s">
        <v>148</v>
      </c>
      <c r="D69" s="16">
        <v>120</v>
      </c>
      <c r="E69" s="16" t="s">
        <v>91</v>
      </c>
      <c r="F69" s="16">
        <v>24.5</v>
      </c>
      <c r="G69" s="16">
        <v>88</v>
      </c>
      <c r="H69" s="16">
        <v>0</v>
      </c>
      <c r="I69" s="16">
        <v>0</v>
      </c>
      <c r="J69" s="21">
        <f>F69/D69</f>
        <v>0</v>
      </c>
      <c r="K69" s="21">
        <f>H69/D69</f>
        <v>0</v>
      </c>
      <c r="L69" s="16" t="s">
        <v>89</v>
      </c>
      <c r="M69" s="16" t="s">
        <v>92</v>
      </c>
      <c r="N69" s="17" t="s">
        <v>149</v>
      </c>
      <c r="O69" s="16" t="s">
        <v>13</v>
      </c>
      <c r="P69" s="16" t="s">
        <v>94</v>
      </c>
      <c r="Q69" s="16">
        <v>5</v>
      </c>
      <c r="R69" s="16">
        <v>0</v>
      </c>
    </row>
    <row r="70" spans="1:18" ht="25.5" customHeight="1">
      <c r="A70" s="16" t="s">
        <v>101</v>
      </c>
      <c r="B70" s="16" t="s">
        <v>102</v>
      </c>
      <c r="C70" s="16" t="s">
        <v>150</v>
      </c>
      <c r="D70" s="16">
        <v>60</v>
      </c>
      <c r="E70" s="16" t="s">
        <v>91</v>
      </c>
      <c r="F70" s="16">
        <v>80</v>
      </c>
      <c r="G70" s="16">
        <v>50</v>
      </c>
      <c r="H70" s="16">
        <v>0</v>
      </c>
      <c r="I70" s="16">
        <v>0</v>
      </c>
      <c r="J70" s="21">
        <f>F70/D70</f>
        <v>0</v>
      </c>
      <c r="K70" s="21">
        <f>H70/D70</f>
        <v>0</v>
      </c>
      <c r="L70" s="16" t="s">
        <v>115</v>
      </c>
      <c r="M70" s="16" t="s">
        <v>105</v>
      </c>
      <c r="N70" s="17"/>
      <c r="O70" s="16" t="s">
        <v>13</v>
      </c>
      <c r="P70" s="16" t="s">
        <v>94</v>
      </c>
      <c r="Q70" s="16">
        <v>2.2</v>
      </c>
      <c r="R70" s="16">
        <v>0</v>
      </c>
    </row>
    <row r="71" spans="1:18" ht="25.5" customHeight="1">
      <c r="A71" s="16" t="s">
        <v>151</v>
      </c>
      <c r="B71" s="16" t="s">
        <v>152</v>
      </c>
      <c r="C71" s="16" t="s">
        <v>153</v>
      </c>
      <c r="D71" s="16">
        <v>120</v>
      </c>
      <c r="E71" s="16" t="s">
        <v>91</v>
      </c>
      <c r="F71" s="16">
        <v>288.2</v>
      </c>
      <c r="G71" s="16">
        <v>7</v>
      </c>
      <c r="H71" s="16">
        <v>0</v>
      </c>
      <c r="I71" s="16">
        <v>0</v>
      </c>
      <c r="J71" s="21">
        <f>F71/D71</f>
        <v>0</v>
      </c>
      <c r="K71" s="21">
        <f>H71/D71</f>
        <v>0</v>
      </c>
      <c r="L71" s="16" t="s">
        <v>154</v>
      </c>
      <c r="M71" s="16" t="s">
        <v>155</v>
      </c>
      <c r="N71" s="17" t="s">
        <v>156</v>
      </c>
      <c r="O71" s="16" t="s">
        <v>10</v>
      </c>
      <c r="P71" s="16" t="s">
        <v>157</v>
      </c>
      <c r="Q71" s="16">
        <v>2.2</v>
      </c>
      <c r="R71" s="16">
        <v>0</v>
      </c>
    </row>
    <row r="72" spans="1:18" ht="25.5" customHeight="1">
      <c r="A72" s="16" t="s">
        <v>95</v>
      </c>
      <c r="B72" s="16" t="s">
        <v>96</v>
      </c>
      <c r="C72" s="16" t="s">
        <v>158</v>
      </c>
      <c r="D72" s="16">
        <v>60</v>
      </c>
      <c r="E72" s="16" t="s">
        <v>91</v>
      </c>
      <c r="F72" s="16">
        <v>26.85</v>
      </c>
      <c r="G72" s="16">
        <v>15</v>
      </c>
      <c r="H72" s="16">
        <v>0</v>
      </c>
      <c r="I72" s="16">
        <v>0</v>
      </c>
      <c r="J72" s="21">
        <f>F72/D72</f>
        <v>0</v>
      </c>
      <c r="K72" s="21">
        <f>H72/D72</f>
        <v>0</v>
      </c>
      <c r="L72" s="16" t="s">
        <v>98</v>
      </c>
      <c r="M72" s="16" t="s">
        <v>99</v>
      </c>
      <c r="N72" s="17" t="s">
        <v>100</v>
      </c>
      <c r="O72" s="16" t="s">
        <v>16</v>
      </c>
      <c r="P72" s="16" t="s">
        <v>94</v>
      </c>
      <c r="Q72" s="16">
        <v>2</v>
      </c>
      <c r="R72" s="16">
        <v>0</v>
      </c>
    </row>
    <row r="73" spans="1:18" ht="25.5" customHeight="1">
      <c r="A73" s="16" t="s">
        <v>101</v>
      </c>
      <c r="B73" s="16" t="s">
        <v>102</v>
      </c>
      <c r="C73" s="16" t="s">
        <v>159</v>
      </c>
      <c r="D73" s="16">
        <v>60</v>
      </c>
      <c r="E73" s="16" t="s">
        <v>91</v>
      </c>
      <c r="F73" s="16">
        <v>45</v>
      </c>
      <c r="G73" s="16">
        <v>30</v>
      </c>
      <c r="H73" s="16">
        <v>0</v>
      </c>
      <c r="I73" s="16">
        <v>0</v>
      </c>
      <c r="J73" s="21">
        <f>F73/D73</f>
        <v>0</v>
      </c>
      <c r="K73" s="21">
        <f>H73/D73</f>
        <v>0</v>
      </c>
      <c r="L73" s="16" t="s">
        <v>104</v>
      </c>
      <c r="M73" s="16" t="s">
        <v>105</v>
      </c>
      <c r="N73" s="17"/>
      <c r="O73" s="16" t="s">
        <v>16</v>
      </c>
      <c r="P73" s="16" t="s">
        <v>94</v>
      </c>
      <c r="Q73" s="16">
        <v>2</v>
      </c>
      <c r="R73" s="16">
        <v>0</v>
      </c>
    </row>
    <row r="74" spans="1:18" ht="25.5" customHeight="1">
      <c r="A74" s="16" t="s">
        <v>151</v>
      </c>
      <c r="B74" s="16" t="s">
        <v>152</v>
      </c>
      <c r="C74" s="16" t="s">
        <v>160</v>
      </c>
      <c r="D74" s="16">
        <v>1</v>
      </c>
      <c r="E74" s="16" t="s">
        <v>91</v>
      </c>
      <c r="F74" s="16">
        <v>52.65</v>
      </c>
      <c r="G74" s="16">
        <v>7</v>
      </c>
      <c r="H74" s="16">
        <v>0</v>
      </c>
      <c r="I74" s="16">
        <v>0</v>
      </c>
      <c r="J74" s="21">
        <f>F74/D74</f>
        <v>0</v>
      </c>
      <c r="K74" s="21">
        <f>H74/D74</f>
        <v>0</v>
      </c>
      <c r="L74" s="16" t="s">
        <v>154</v>
      </c>
      <c r="M74" s="16" t="s">
        <v>155</v>
      </c>
      <c r="N74" s="17" t="s">
        <v>156</v>
      </c>
      <c r="O74" s="16" t="s">
        <v>16</v>
      </c>
      <c r="P74" s="16" t="s">
        <v>157</v>
      </c>
      <c r="Q74" s="16">
        <v>2</v>
      </c>
      <c r="R74" s="16">
        <v>0</v>
      </c>
    </row>
    <row r="75" ht="12.75" customHeight="1">
      <c r="A75" s="10"/>
    </row>
    <row r="76" spans="1:2" ht="12.75" customHeight="1">
      <c r="A76" s="11" t="s">
        <v>34</v>
      </c>
      <c r="B76" s="8">
        <v>8</v>
      </c>
    </row>
    <row r="77" spans="1:2" ht="15.75" customHeight="1">
      <c r="A77" s="11" t="s">
        <v>36</v>
      </c>
      <c r="B77" s="8" t="s">
        <v>161</v>
      </c>
    </row>
    <row r="78" spans="1:2" ht="15.75" customHeight="1">
      <c r="A78" s="11" t="s">
        <v>38</v>
      </c>
      <c r="B78" s="8" t="s">
        <v>162</v>
      </c>
    </row>
    <row r="79" spans="1:2" ht="15.75" customHeight="1">
      <c r="A79" s="11" t="s">
        <v>40</v>
      </c>
      <c r="B79" s="8">
        <v>4431</v>
      </c>
    </row>
    <row r="80" spans="1:18" ht="25.5" customHeight="1">
      <c r="A80" s="12" t="s">
        <v>42</v>
      </c>
      <c r="B80" s="12" t="s">
        <v>43</v>
      </c>
      <c r="C80" s="12" t="s">
        <v>44</v>
      </c>
      <c r="D80" s="12" t="s">
        <v>45</v>
      </c>
      <c r="E80" s="12" t="s">
        <v>46</v>
      </c>
      <c r="F80" s="22" t="s">
        <v>84</v>
      </c>
      <c r="G80" s="12" t="s">
        <v>47</v>
      </c>
      <c r="H80" s="22" t="s">
        <v>83</v>
      </c>
      <c r="I80" s="12" t="s">
        <v>48</v>
      </c>
      <c r="J80" s="12" t="s">
        <v>49</v>
      </c>
      <c r="K80" s="12" t="s">
        <v>50</v>
      </c>
      <c r="L80" s="12" t="s">
        <v>51</v>
      </c>
      <c r="M80" s="12" t="s">
        <v>81</v>
      </c>
      <c r="N80" s="13" t="s">
        <v>52</v>
      </c>
      <c r="O80" s="12" t="s">
        <v>82</v>
      </c>
      <c r="P80" s="14" t="s">
        <v>53</v>
      </c>
      <c r="Q80" s="12" t="s">
        <v>54</v>
      </c>
      <c r="R80" s="14" t="s">
        <v>55</v>
      </c>
    </row>
    <row r="81" spans="1:18" ht="25.5" customHeight="1">
      <c r="A81" s="16" t="s">
        <v>88</v>
      </c>
      <c r="B81" s="16" t="s">
        <v>89</v>
      </c>
      <c r="C81" s="16" t="s">
        <v>163</v>
      </c>
      <c r="D81" s="16">
        <v>60</v>
      </c>
      <c r="E81" s="16" t="s">
        <v>91</v>
      </c>
      <c r="F81" s="16">
        <v>3.5</v>
      </c>
      <c r="G81" s="16">
        <v>44</v>
      </c>
      <c r="H81" s="16">
        <v>0</v>
      </c>
      <c r="I81" s="16">
        <v>0</v>
      </c>
      <c r="J81" s="21">
        <f>F81/D81</f>
        <v>0</v>
      </c>
      <c r="K81" s="21">
        <f>H81/D81</f>
        <v>0</v>
      </c>
      <c r="L81" s="16" t="s">
        <v>89</v>
      </c>
      <c r="M81" s="16" t="s">
        <v>92</v>
      </c>
      <c r="N81" s="17" t="s">
        <v>128</v>
      </c>
      <c r="O81" s="16" t="s">
        <v>13</v>
      </c>
      <c r="P81" s="16" t="s">
        <v>94</v>
      </c>
      <c r="Q81" s="16">
        <v>5</v>
      </c>
      <c r="R81" s="16">
        <v>0</v>
      </c>
    </row>
    <row r="82" spans="1:18" ht="25.5" customHeight="1">
      <c r="A82" s="16" t="s">
        <v>95</v>
      </c>
      <c r="B82" s="16" t="s">
        <v>96</v>
      </c>
      <c r="C82" s="16" t="s">
        <v>164</v>
      </c>
      <c r="D82" s="16">
        <v>60</v>
      </c>
      <c r="E82" s="16" t="s">
        <v>91</v>
      </c>
      <c r="F82" s="16">
        <v>6.98</v>
      </c>
      <c r="G82" s="16">
        <v>15</v>
      </c>
      <c r="H82" s="16">
        <v>0</v>
      </c>
      <c r="I82" s="16">
        <v>0</v>
      </c>
      <c r="J82" s="21">
        <f>F82/D82</f>
        <v>0</v>
      </c>
      <c r="K82" s="21">
        <f>H82/D82</f>
        <v>0</v>
      </c>
      <c r="L82" s="16" t="s">
        <v>98</v>
      </c>
      <c r="M82" s="16" t="s">
        <v>99</v>
      </c>
      <c r="N82" s="17" t="s">
        <v>100</v>
      </c>
      <c r="O82" s="16" t="s">
        <v>13</v>
      </c>
      <c r="P82" s="16" t="s">
        <v>94</v>
      </c>
      <c r="Q82" s="16">
        <v>2.2</v>
      </c>
      <c r="R82" s="16">
        <v>0</v>
      </c>
    </row>
    <row r="83" spans="1:18" ht="25.5" customHeight="1">
      <c r="A83" s="16" t="s">
        <v>101</v>
      </c>
      <c r="B83" s="16" t="s">
        <v>102</v>
      </c>
      <c r="C83" s="16" t="s">
        <v>165</v>
      </c>
      <c r="D83" s="16">
        <v>60</v>
      </c>
      <c r="E83" s="16" t="s">
        <v>91</v>
      </c>
      <c r="F83" s="16">
        <v>20</v>
      </c>
      <c r="G83" s="16">
        <v>30</v>
      </c>
      <c r="H83" s="16">
        <v>0</v>
      </c>
      <c r="I83" s="16">
        <v>0</v>
      </c>
      <c r="J83" s="21">
        <f>F83/D83</f>
        <v>0</v>
      </c>
      <c r="K83" s="21">
        <f>H83/D83</f>
        <v>0</v>
      </c>
      <c r="L83" s="16" t="s">
        <v>104</v>
      </c>
      <c r="M83" s="16" t="s">
        <v>105</v>
      </c>
      <c r="N83" s="17"/>
      <c r="O83" s="16" t="s">
        <v>13</v>
      </c>
      <c r="P83" s="16" t="s">
        <v>94</v>
      </c>
      <c r="Q83" s="16">
        <v>2.2</v>
      </c>
      <c r="R83" s="16">
        <v>0</v>
      </c>
    </row>
    <row r="84" spans="1:18" ht="25.5" customHeight="1">
      <c r="A84" s="16" t="s">
        <v>101</v>
      </c>
      <c r="B84" s="16" t="s">
        <v>102</v>
      </c>
      <c r="C84" s="16" t="s">
        <v>166</v>
      </c>
      <c r="D84" s="16">
        <v>60</v>
      </c>
      <c r="E84" s="16" t="s">
        <v>91</v>
      </c>
      <c r="F84" s="16">
        <v>21</v>
      </c>
      <c r="G84" s="16">
        <v>50</v>
      </c>
      <c r="H84" s="16">
        <v>0</v>
      </c>
      <c r="I84" s="16">
        <v>0</v>
      </c>
      <c r="J84" s="21">
        <f>F84/D84</f>
        <v>0</v>
      </c>
      <c r="K84" s="21">
        <f>H84/D84</f>
        <v>0</v>
      </c>
      <c r="L84" s="16" t="s">
        <v>104</v>
      </c>
      <c r="M84" s="16" t="s">
        <v>105</v>
      </c>
      <c r="N84" s="17"/>
      <c r="O84" s="16" t="s">
        <v>13</v>
      </c>
      <c r="P84" s="16" t="s">
        <v>94</v>
      </c>
      <c r="Q84" s="16">
        <v>2.2</v>
      </c>
      <c r="R84" s="16">
        <v>0</v>
      </c>
    </row>
    <row r="85" ht="12.75" customHeight="1">
      <c r="A85" s="10"/>
    </row>
    <row r="86" spans="1:2" ht="12.75" customHeight="1">
      <c r="A86" s="11" t="s">
        <v>34</v>
      </c>
      <c r="B86" s="8">
        <v>9</v>
      </c>
    </row>
    <row r="87" spans="1:2" ht="15.75" customHeight="1">
      <c r="A87" s="11" t="s">
        <v>36</v>
      </c>
      <c r="B87" s="8" t="s">
        <v>167</v>
      </c>
    </row>
    <row r="88" spans="1:2" ht="15.75" customHeight="1">
      <c r="A88" s="11" t="s">
        <v>38</v>
      </c>
      <c r="B88" s="8" t="s">
        <v>168</v>
      </c>
    </row>
    <row r="89" spans="1:2" ht="15.75" customHeight="1">
      <c r="A89" s="11" t="s">
        <v>40</v>
      </c>
      <c r="B89" s="8">
        <v>3768</v>
      </c>
    </row>
    <row r="90" spans="1:18" ht="25.5" customHeight="1">
      <c r="A90" s="12" t="s">
        <v>42</v>
      </c>
      <c r="B90" s="12" t="s">
        <v>43</v>
      </c>
      <c r="C90" s="12" t="s">
        <v>44</v>
      </c>
      <c r="D90" s="12" t="s">
        <v>45</v>
      </c>
      <c r="E90" s="12" t="s">
        <v>46</v>
      </c>
      <c r="F90" s="22" t="s">
        <v>84</v>
      </c>
      <c r="G90" s="12" t="s">
        <v>47</v>
      </c>
      <c r="H90" s="22" t="s">
        <v>83</v>
      </c>
      <c r="I90" s="12" t="s">
        <v>48</v>
      </c>
      <c r="J90" s="12" t="s">
        <v>49</v>
      </c>
      <c r="K90" s="12" t="s">
        <v>50</v>
      </c>
      <c r="L90" s="12" t="s">
        <v>51</v>
      </c>
      <c r="M90" s="12" t="s">
        <v>81</v>
      </c>
      <c r="N90" s="13" t="s">
        <v>52</v>
      </c>
      <c r="O90" s="12" t="s">
        <v>82</v>
      </c>
      <c r="P90" s="14" t="s">
        <v>53</v>
      </c>
      <c r="Q90" s="12" t="s">
        <v>54</v>
      </c>
      <c r="R90" s="14" t="s">
        <v>55</v>
      </c>
    </row>
    <row r="91" spans="1:18" ht="25.5" customHeight="1">
      <c r="A91" s="16" t="s">
        <v>88</v>
      </c>
      <c r="B91" s="16" t="s">
        <v>89</v>
      </c>
      <c r="C91" s="16" t="s">
        <v>169</v>
      </c>
      <c r="D91" s="16">
        <v>30</v>
      </c>
      <c r="E91" s="16" t="s">
        <v>91</v>
      </c>
      <c r="F91" s="16">
        <v>3.8</v>
      </c>
      <c r="G91" s="16">
        <v>60</v>
      </c>
      <c r="H91" s="16">
        <v>0</v>
      </c>
      <c r="I91" s="16">
        <v>0</v>
      </c>
      <c r="J91" s="21">
        <f>F91/D91</f>
        <v>0</v>
      </c>
      <c r="K91" s="21">
        <f>H91/D91</f>
        <v>0</v>
      </c>
      <c r="L91" s="16" t="s">
        <v>89</v>
      </c>
      <c r="M91" s="16" t="s">
        <v>92</v>
      </c>
      <c r="N91" s="17" t="s">
        <v>113</v>
      </c>
      <c r="O91" s="16" t="s">
        <v>13</v>
      </c>
      <c r="P91" s="16" t="s">
        <v>94</v>
      </c>
      <c r="Q91" s="16">
        <v>5</v>
      </c>
      <c r="R91" s="16">
        <v>0</v>
      </c>
    </row>
    <row r="92" spans="1:18" ht="25.5" customHeight="1">
      <c r="A92" s="16" t="s">
        <v>95</v>
      </c>
      <c r="B92" s="16" t="s">
        <v>96</v>
      </c>
      <c r="C92" s="16" t="s">
        <v>170</v>
      </c>
      <c r="D92" s="16">
        <v>30</v>
      </c>
      <c r="E92" s="16" t="s">
        <v>91</v>
      </c>
      <c r="F92" s="16">
        <v>14.67</v>
      </c>
      <c r="G92" s="16">
        <v>15</v>
      </c>
      <c r="H92" s="16">
        <v>0</v>
      </c>
      <c r="I92" s="16">
        <v>0</v>
      </c>
      <c r="J92" s="21">
        <f>F92/D92</f>
        <v>0</v>
      </c>
      <c r="K92" s="21">
        <f>H92/D92</f>
        <v>0</v>
      </c>
      <c r="L92" s="16" t="s">
        <v>98</v>
      </c>
      <c r="M92" s="16" t="s">
        <v>99</v>
      </c>
      <c r="N92" s="17" t="s">
        <v>100</v>
      </c>
      <c r="O92" s="16" t="s">
        <v>13</v>
      </c>
      <c r="P92" s="16" t="s">
        <v>94</v>
      </c>
      <c r="Q92" s="16">
        <v>2.2</v>
      </c>
      <c r="R92" s="16">
        <v>0</v>
      </c>
    </row>
    <row r="93" spans="1:18" ht="25.5" customHeight="1">
      <c r="A93" s="16" t="s">
        <v>101</v>
      </c>
      <c r="B93" s="16" t="s">
        <v>102</v>
      </c>
      <c r="C93" s="16" t="s">
        <v>171</v>
      </c>
      <c r="D93" s="16">
        <v>30</v>
      </c>
      <c r="E93" s="16" t="s">
        <v>91</v>
      </c>
      <c r="F93" s="16">
        <v>29.16</v>
      </c>
      <c r="G93" s="16">
        <v>30</v>
      </c>
      <c r="H93" s="16">
        <v>0</v>
      </c>
      <c r="I93" s="16">
        <v>0</v>
      </c>
      <c r="J93" s="21">
        <f>F93/D93</f>
        <v>0</v>
      </c>
      <c r="K93" s="21">
        <f>H93/D93</f>
        <v>0</v>
      </c>
      <c r="L93" s="16" t="s">
        <v>104</v>
      </c>
      <c r="M93" s="16" t="s">
        <v>105</v>
      </c>
      <c r="N93" s="17"/>
      <c r="O93" s="16" t="s">
        <v>13</v>
      </c>
      <c r="P93" s="16" t="s">
        <v>94</v>
      </c>
      <c r="Q93" s="16">
        <v>2.2</v>
      </c>
      <c r="R93" s="16">
        <v>0</v>
      </c>
    </row>
    <row r="94" spans="1:18" ht="25.5" customHeight="1">
      <c r="A94" s="16" t="s">
        <v>101</v>
      </c>
      <c r="B94" s="16" t="s">
        <v>102</v>
      </c>
      <c r="C94" s="16" t="s">
        <v>172</v>
      </c>
      <c r="D94" s="16">
        <v>30</v>
      </c>
      <c r="E94" s="16" t="s">
        <v>91</v>
      </c>
      <c r="F94" s="16">
        <v>33</v>
      </c>
      <c r="G94" s="16">
        <v>50</v>
      </c>
      <c r="H94" s="16">
        <v>0</v>
      </c>
      <c r="I94" s="16">
        <v>0</v>
      </c>
      <c r="J94" s="21">
        <f>F94/D94</f>
        <v>0</v>
      </c>
      <c r="K94" s="21">
        <f>H94/D94</f>
        <v>0</v>
      </c>
      <c r="L94" s="16" t="s">
        <v>115</v>
      </c>
      <c r="M94" s="16" t="s">
        <v>105</v>
      </c>
      <c r="N94" s="17"/>
      <c r="O94" s="16" t="s">
        <v>13</v>
      </c>
      <c r="P94" s="16" t="s">
        <v>94</v>
      </c>
      <c r="Q94" s="16">
        <v>2.2</v>
      </c>
      <c r="R94" s="16">
        <v>0</v>
      </c>
    </row>
    <row r="95" spans="1:18" ht="25.5" customHeight="1">
      <c r="A95" s="16" t="s">
        <v>101</v>
      </c>
      <c r="B95" s="16" t="s">
        <v>102</v>
      </c>
      <c r="C95" s="16" t="s">
        <v>173</v>
      </c>
      <c r="D95" s="16">
        <v>30</v>
      </c>
      <c r="E95" s="16" t="s">
        <v>91</v>
      </c>
      <c r="F95" s="16">
        <v>28</v>
      </c>
      <c r="G95" s="16">
        <v>50</v>
      </c>
      <c r="H95" s="16">
        <v>0</v>
      </c>
      <c r="I95" s="16">
        <v>0</v>
      </c>
      <c r="J95" s="21">
        <f>F95/D95</f>
        <v>0</v>
      </c>
      <c r="K95" s="21">
        <f>H95/D95</f>
        <v>0</v>
      </c>
      <c r="L95" s="16" t="s">
        <v>140</v>
      </c>
      <c r="M95" s="16" t="s">
        <v>105</v>
      </c>
      <c r="N95" s="17"/>
      <c r="O95" s="16" t="s">
        <v>13</v>
      </c>
      <c r="P95" s="16" t="s">
        <v>94</v>
      </c>
      <c r="Q95" s="16">
        <v>2.2</v>
      </c>
      <c r="R95" s="16">
        <v>0</v>
      </c>
    </row>
    <row r="96" ht="12.75" customHeight="1">
      <c r="A96" s="10"/>
    </row>
    <row r="97" spans="1:2" ht="12.75" customHeight="1">
      <c r="A97" s="11" t="s">
        <v>34</v>
      </c>
      <c r="B97" s="8">
        <v>10</v>
      </c>
    </row>
    <row r="98" spans="1:2" ht="15.75" customHeight="1">
      <c r="A98" s="11" t="s">
        <v>36</v>
      </c>
      <c r="B98" s="8" t="s">
        <v>174</v>
      </c>
    </row>
    <row r="99" spans="1:2" ht="15.75" customHeight="1">
      <c r="A99" s="11" t="s">
        <v>38</v>
      </c>
      <c r="B99" s="8" t="s">
        <v>175</v>
      </c>
    </row>
    <row r="100" spans="1:2" ht="15.75" customHeight="1">
      <c r="A100" s="11" t="s">
        <v>40</v>
      </c>
      <c r="B100" s="8">
        <v>46017</v>
      </c>
    </row>
    <row r="101" spans="1:18" ht="25.5" customHeight="1">
      <c r="A101" s="12" t="s">
        <v>42</v>
      </c>
      <c r="B101" s="12" t="s">
        <v>43</v>
      </c>
      <c r="C101" s="12" t="s">
        <v>44</v>
      </c>
      <c r="D101" s="12" t="s">
        <v>45</v>
      </c>
      <c r="E101" s="12" t="s">
        <v>46</v>
      </c>
      <c r="F101" s="22" t="s">
        <v>84</v>
      </c>
      <c r="G101" s="12" t="s">
        <v>47</v>
      </c>
      <c r="H101" s="22" t="s">
        <v>83</v>
      </c>
      <c r="I101" s="12" t="s">
        <v>48</v>
      </c>
      <c r="J101" s="12" t="s">
        <v>49</v>
      </c>
      <c r="K101" s="12" t="s">
        <v>50</v>
      </c>
      <c r="L101" s="12" t="s">
        <v>51</v>
      </c>
      <c r="M101" s="12" t="s">
        <v>81</v>
      </c>
      <c r="N101" s="13" t="s">
        <v>52</v>
      </c>
      <c r="O101" s="12" t="s">
        <v>82</v>
      </c>
      <c r="P101" s="14" t="s">
        <v>53</v>
      </c>
      <c r="Q101" s="12" t="s">
        <v>54</v>
      </c>
      <c r="R101" s="14" t="s">
        <v>55</v>
      </c>
    </row>
    <row r="102" spans="1:18" ht="25.5" customHeight="1">
      <c r="A102" s="16" t="s">
        <v>88</v>
      </c>
      <c r="B102" s="16" t="s">
        <v>89</v>
      </c>
      <c r="C102" s="16" t="s">
        <v>176</v>
      </c>
      <c r="D102" s="16">
        <v>30</v>
      </c>
      <c r="E102" s="16" t="s">
        <v>91</v>
      </c>
      <c r="F102" s="16">
        <v>6.5</v>
      </c>
      <c r="G102" s="16">
        <v>60</v>
      </c>
      <c r="H102" s="16">
        <v>0</v>
      </c>
      <c r="I102" s="16">
        <v>0</v>
      </c>
      <c r="J102" s="21">
        <f>F102/D102</f>
        <v>0</v>
      </c>
      <c r="K102" s="21">
        <f>H102/D102</f>
        <v>0</v>
      </c>
      <c r="L102" s="16" t="s">
        <v>89</v>
      </c>
      <c r="M102" s="16" t="s">
        <v>92</v>
      </c>
      <c r="N102" s="17" t="s">
        <v>113</v>
      </c>
      <c r="O102" s="16" t="s">
        <v>13</v>
      </c>
      <c r="P102" s="16" t="s">
        <v>94</v>
      </c>
      <c r="Q102" s="16">
        <v>5</v>
      </c>
      <c r="R102" s="16">
        <v>0</v>
      </c>
    </row>
    <row r="103" spans="1:18" ht="25.5" customHeight="1">
      <c r="A103" s="16" t="s">
        <v>95</v>
      </c>
      <c r="B103" s="16" t="s">
        <v>96</v>
      </c>
      <c r="C103" s="16" t="s">
        <v>177</v>
      </c>
      <c r="D103" s="16">
        <v>30</v>
      </c>
      <c r="E103" s="16" t="s">
        <v>91</v>
      </c>
      <c r="F103" s="16">
        <v>15.97</v>
      </c>
      <c r="G103" s="16">
        <v>15</v>
      </c>
      <c r="H103" s="16">
        <v>0</v>
      </c>
      <c r="I103" s="16">
        <v>0</v>
      </c>
      <c r="J103" s="21">
        <f>F103/D103</f>
        <v>0</v>
      </c>
      <c r="K103" s="21">
        <f>H103/D103</f>
        <v>0</v>
      </c>
      <c r="L103" s="16" t="s">
        <v>98</v>
      </c>
      <c r="M103" s="16" t="s">
        <v>99</v>
      </c>
      <c r="N103" s="17" t="s">
        <v>100</v>
      </c>
      <c r="O103" s="16" t="s">
        <v>13</v>
      </c>
      <c r="P103" s="16" t="s">
        <v>94</v>
      </c>
      <c r="Q103" s="16">
        <v>2.2</v>
      </c>
      <c r="R103" s="16">
        <v>0</v>
      </c>
    </row>
    <row r="104" spans="1:18" ht="25.5" customHeight="1">
      <c r="A104" s="16" t="s">
        <v>101</v>
      </c>
      <c r="B104" s="16" t="s">
        <v>102</v>
      </c>
      <c r="C104" s="16" t="s">
        <v>178</v>
      </c>
      <c r="D104" s="16">
        <v>30</v>
      </c>
      <c r="E104" s="16" t="s">
        <v>91</v>
      </c>
      <c r="F104" s="16">
        <v>28</v>
      </c>
      <c r="G104" s="16">
        <v>30</v>
      </c>
      <c r="H104" s="16">
        <v>0</v>
      </c>
      <c r="I104" s="16">
        <v>0</v>
      </c>
      <c r="J104" s="21">
        <f>F104/D104</f>
        <v>0</v>
      </c>
      <c r="K104" s="21">
        <f>H104/D104</f>
        <v>0</v>
      </c>
      <c r="L104" s="16" t="s">
        <v>104</v>
      </c>
      <c r="M104" s="16" t="s">
        <v>105</v>
      </c>
      <c r="N104" s="17"/>
      <c r="O104" s="16" t="s">
        <v>13</v>
      </c>
      <c r="P104" s="16" t="s">
        <v>94</v>
      </c>
      <c r="Q104" s="16">
        <v>2.2</v>
      </c>
      <c r="R104" s="16">
        <v>0</v>
      </c>
    </row>
    <row r="105" ht="12.75" customHeight="1">
      <c r="A105" s="10"/>
    </row>
    <row r="106" spans="1:2" ht="12.75" customHeight="1">
      <c r="A106" s="11" t="s">
        <v>34</v>
      </c>
      <c r="B106" s="8">
        <v>11</v>
      </c>
    </row>
    <row r="107" spans="1:2" ht="15.75" customHeight="1">
      <c r="A107" s="11" t="s">
        <v>36</v>
      </c>
      <c r="B107" s="8" t="s">
        <v>179</v>
      </c>
    </row>
    <row r="108" spans="1:2" ht="15.75" customHeight="1">
      <c r="A108" s="11" t="s">
        <v>38</v>
      </c>
      <c r="B108" s="8" t="s">
        <v>180</v>
      </c>
    </row>
    <row r="109" spans="1:2" ht="15.75" customHeight="1">
      <c r="A109" s="11" t="s">
        <v>40</v>
      </c>
      <c r="B109" s="8">
        <v>187720</v>
      </c>
    </row>
    <row r="110" spans="1:18" ht="25.5" customHeight="1">
      <c r="A110" s="12" t="s">
        <v>42</v>
      </c>
      <c r="B110" s="12" t="s">
        <v>43</v>
      </c>
      <c r="C110" s="12" t="s">
        <v>44</v>
      </c>
      <c r="D110" s="12" t="s">
        <v>45</v>
      </c>
      <c r="E110" s="12" t="s">
        <v>46</v>
      </c>
      <c r="F110" s="22" t="s">
        <v>84</v>
      </c>
      <c r="G110" s="12" t="s">
        <v>47</v>
      </c>
      <c r="H110" s="22" t="s">
        <v>83</v>
      </c>
      <c r="I110" s="12" t="s">
        <v>48</v>
      </c>
      <c r="J110" s="12" t="s">
        <v>49</v>
      </c>
      <c r="K110" s="12" t="s">
        <v>50</v>
      </c>
      <c r="L110" s="12" t="s">
        <v>51</v>
      </c>
      <c r="M110" s="12" t="s">
        <v>81</v>
      </c>
      <c r="N110" s="13" t="s">
        <v>52</v>
      </c>
      <c r="O110" s="12" t="s">
        <v>82</v>
      </c>
      <c r="P110" s="14" t="s">
        <v>53</v>
      </c>
      <c r="Q110" s="12" t="s">
        <v>54</v>
      </c>
      <c r="R110" s="14" t="s">
        <v>55</v>
      </c>
    </row>
    <row r="111" spans="1:18" ht="25.5" customHeight="1">
      <c r="A111" s="16" t="s">
        <v>88</v>
      </c>
      <c r="B111" s="16" t="s">
        <v>89</v>
      </c>
      <c r="C111" s="16" t="s">
        <v>181</v>
      </c>
      <c r="D111" s="16">
        <v>30</v>
      </c>
      <c r="E111" s="16" t="s">
        <v>91</v>
      </c>
      <c r="F111" s="16">
        <v>9.49</v>
      </c>
      <c r="G111" s="16">
        <v>60</v>
      </c>
      <c r="H111" s="16">
        <v>0</v>
      </c>
      <c r="I111" s="16">
        <v>0</v>
      </c>
      <c r="J111" s="21">
        <f>F111/D111</f>
        <v>0</v>
      </c>
      <c r="K111" s="21">
        <f>H111/D111</f>
        <v>0</v>
      </c>
      <c r="L111" s="16" t="s">
        <v>89</v>
      </c>
      <c r="M111" s="16" t="s">
        <v>92</v>
      </c>
      <c r="N111" s="17" t="s">
        <v>113</v>
      </c>
      <c r="O111" s="16" t="s">
        <v>13</v>
      </c>
      <c r="P111" s="16" t="s">
        <v>94</v>
      </c>
      <c r="Q111" s="16">
        <v>5</v>
      </c>
      <c r="R111" s="16">
        <v>0</v>
      </c>
    </row>
    <row r="112" spans="1:18" ht="25.5" customHeight="1">
      <c r="A112" s="16" t="s">
        <v>95</v>
      </c>
      <c r="B112" s="16" t="s">
        <v>96</v>
      </c>
      <c r="C112" s="16" t="s">
        <v>182</v>
      </c>
      <c r="D112" s="16">
        <v>30</v>
      </c>
      <c r="E112" s="16" t="s">
        <v>91</v>
      </c>
      <c r="F112" s="16">
        <v>30.28</v>
      </c>
      <c r="G112" s="16">
        <v>15</v>
      </c>
      <c r="H112" s="16">
        <v>0</v>
      </c>
      <c r="I112" s="16">
        <v>0</v>
      </c>
      <c r="J112" s="21">
        <f>F112/D112</f>
        <v>0</v>
      </c>
      <c r="K112" s="21">
        <f>H112/D112</f>
        <v>0</v>
      </c>
      <c r="L112" s="16" t="s">
        <v>98</v>
      </c>
      <c r="M112" s="16" t="s">
        <v>99</v>
      </c>
      <c r="N112" s="17" t="s">
        <v>100</v>
      </c>
      <c r="O112" s="16" t="s">
        <v>10</v>
      </c>
      <c r="P112" s="16" t="s">
        <v>94</v>
      </c>
      <c r="Q112" s="16">
        <v>2.2</v>
      </c>
      <c r="R112" s="16">
        <v>0</v>
      </c>
    </row>
    <row r="113" spans="1:18" ht="25.5" customHeight="1">
      <c r="A113" s="16" t="s">
        <v>101</v>
      </c>
      <c r="B113" s="16" t="s">
        <v>102</v>
      </c>
      <c r="C113" s="16" t="s">
        <v>183</v>
      </c>
      <c r="D113" s="16">
        <v>30</v>
      </c>
      <c r="E113" s="16" t="s">
        <v>91</v>
      </c>
      <c r="F113" s="16">
        <v>45</v>
      </c>
      <c r="G113" s="16">
        <v>30</v>
      </c>
      <c r="H113" s="16">
        <v>0</v>
      </c>
      <c r="I113" s="16">
        <v>0</v>
      </c>
      <c r="J113" s="21">
        <f>F113/D113</f>
        <v>0</v>
      </c>
      <c r="K113" s="21">
        <f>H113/D113</f>
        <v>0</v>
      </c>
      <c r="L113" s="16" t="s">
        <v>104</v>
      </c>
      <c r="M113" s="16" t="s">
        <v>105</v>
      </c>
      <c r="N113" s="17"/>
      <c r="O113" s="16" t="s">
        <v>10</v>
      </c>
      <c r="P113" s="16" t="s">
        <v>94</v>
      </c>
      <c r="Q113" s="16">
        <v>2.2</v>
      </c>
      <c r="R113" s="16">
        <v>0</v>
      </c>
    </row>
    <row r="114" spans="1:18" ht="25.5" customHeight="1">
      <c r="A114" s="16" t="s">
        <v>101</v>
      </c>
      <c r="B114" s="16" t="s">
        <v>102</v>
      </c>
      <c r="C114" s="16" t="s">
        <v>150</v>
      </c>
      <c r="D114" s="16">
        <v>30</v>
      </c>
      <c r="E114" s="16" t="s">
        <v>91</v>
      </c>
      <c r="F114" s="16">
        <v>69.9</v>
      </c>
      <c r="G114" s="16">
        <v>50</v>
      </c>
      <c r="H114" s="16">
        <v>0</v>
      </c>
      <c r="I114" s="16">
        <v>0</v>
      </c>
      <c r="J114" s="21">
        <f>F114/D114</f>
        <v>0</v>
      </c>
      <c r="K114" s="21">
        <f>H114/D114</f>
        <v>0</v>
      </c>
      <c r="L114" s="16" t="s">
        <v>115</v>
      </c>
      <c r="M114" s="16" t="s">
        <v>105</v>
      </c>
      <c r="N114" s="17"/>
      <c r="O114" s="16" t="s">
        <v>13</v>
      </c>
      <c r="P114" s="16" t="s">
        <v>94</v>
      </c>
      <c r="Q114" s="16">
        <v>2.2</v>
      </c>
      <c r="R114" s="16">
        <v>0</v>
      </c>
    </row>
    <row r="115" spans="1:18" ht="25.5" customHeight="1">
      <c r="A115" s="16" t="s">
        <v>101</v>
      </c>
      <c r="B115" s="16" t="s">
        <v>102</v>
      </c>
      <c r="C115" s="16" t="s">
        <v>184</v>
      </c>
      <c r="D115" s="16">
        <v>30</v>
      </c>
      <c r="E115" s="16" t="s">
        <v>91</v>
      </c>
      <c r="F115" s="16">
        <v>68.17</v>
      </c>
      <c r="G115" s="16">
        <v>50</v>
      </c>
      <c r="H115" s="16">
        <v>0</v>
      </c>
      <c r="I115" s="16">
        <v>0</v>
      </c>
      <c r="J115" s="21">
        <f>F115/D115</f>
        <v>0</v>
      </c>
      <c r="K115" s="21">
        <f>H115/D115</f>
        <v>0</v>
      </c>
      <c r="L115" s="16" t="s">
        <v>140</v>
      </c>
      <c r="M115" s="16" t="s">
        <v>105</v>
      </c>
      <c r="N115" s="17"/>
      <c r="O115" s="16" t="s">
        <v>16</v>
      </c>
      <c r="P115" s="16" t="s">
        <v>94</v>
      </c>
      <c r="Q115" s="16">
        <v>2</v>
      </c>
      <c r="R115" s="16">
        <v>0</v>
      </c>
    </row>
    <row r="116" spans="1:18" ht="25.5" customHeight="1">
      <c r="A116" s="16" t="s">
        <v>106</v>
      </c>
      <c r="B116" s="16" t="s">
        <v>107</v>
      </c>
      <c r="C116" s="16" t="s">
        <v>184</v>
      </c>
      <c r="D116" s="16">
        <v>30</v>
      </c>
      <c r="E116" s="16" t="s">
        <v>91</v>
      </c>
      <c r="F116" s="16">
        <v>20.54</v>
      </c>
      <c r="G116" s="16">
        <v>90</v>
      </c>
      <c r="H116" s="16">
        <v>20.54</v>
      </c>
      <c r="I116" s="16">
        <v>120</v>
      </c>
      <c r="J116" s="21">
        <f>F116/D116</f>
        <v>0</v>
      </c>
      <c r="K116" s="21">
        <f>H116/D116</f>
        <v>0</v>
      </c>
      <c r="L116" s="16" t="s">
        <v>122</v>
      </c>
      <c r="M116" s="16" t="s">
        <v>123</v>
      </c>
      <c r="N116" s="17"/>
      <c r="O116" s="16" t="s">
        <v>16</v>
      </c>
      <c r="P116" s="16" t="s">
        <v>94</v>
      </c>
      <c r="Q116" s="16">
        <v>2</v>
      </c>
      <c r="R116" s="16">
        <v>0</v>
      </c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>
      <c r="A124" s="10"/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/>
  </sheetData>
  <sheetProtection selectLockedCells="1" selectUnlockedCells="1"/>
  <printOptions gridLines="1" headings="1" horizontalCentered="1" verticalCentered="1"/>
  <pageMargins left="0.20972222222222223" right="0.25" top="0.5" bottom="0.65" header="0.5118055555555555" footer="0.5"/>
  <pageSetup horizontalDpi="300" verticalDpi="300" orientation="landscape" paperSize="5" scale="67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baourdos</cp:lastModifiedBy>
  <dcterms:modified xsi:type="dcterms:W3CDTF">2013-06-19T13:57:07Z</dcterms:modified>
  <cp:category/>
  <cp:version/>
  <cp:contentType/>
  <cp:contentStatus/>
</cp:coreProperties>
</file>