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formation" sheetId="1" r:id="rId1"/>
    <sheet name="Data" sheetId="2" r:id="rId2"/>
  </sheets>
  <definedNames>
    <definedName name="Excel_BuiltIn__FilterDatabase">'Data'!$P$8:$P$8</definedName>
    <definedName name="Excel_BuiltIn_Print_Area">'Data'!$P$8</definedName>
    <definedName name="Excel_BuiltIn_Print_Area1">'Data'!$P$8:$P$8</definedName>
    <definedName name="Excel_BuiltIn_Print_Titles">'Data'!$8:$8</definedName>
    <definedName name="Excel_BuiltIn_Print_Titles1">('Data'!#REF!,'Data'!$8:$8)</definedName>
  </definedNames>
  <calcPr fullCalcOnLoad="1"/>
</workbook>
</file>

<file path=xl/sharedStrings.xml><?xml version="1.0" encoding="utf-8"?>
<sst xmlns="http://schemas.openxmlformats.org/spreadsheetml/2006/main" count="992" uniqueCount="197">
  <si>
    <t>Organisation of Eastern Caribbean States (OECS)</t>
  </si>
  <si>
    <t>Pharmaceutical Procurement Service (PPS)</t>
  </si>
  <si>
    <t>Bid Consolidation</t>
  </si>
  <si>
    <t>Product Taxonomy</t>
  </si>
  <si>
    <t>QA Standard for ARV/HIV products</t>
  </si>
  <si>
    <t>Code</t>
  </si>
  <si>
    <t>Description</t>
  </si>
  <si>
    <t>Points</t>
  </si>
  <si>
    <t>P</t>
  </si>
  <si>
    <t>Pharmaceuticals</t>
  </si>
  <si>
    <t>A</t>
  </si>
  <si>
    <t>F</t>
  </si>
  <si>
    <t>Contraceptives</t>
  </si>
  <si>
    <t>A-B</t>
  </si>
  <si>
    <t>M</t>
  </si>
  <si>
    <t>Medical Supplies</t>
  </si>
  <si>
    <t>B</t>
  </si>
  <si>
    <t>V</t>
  </si>
  <si>
    <t>IV Fluids and sets</t>
  </si>
  <si>
    <t>ERP</t>
  </si>
  <si>
    <t>I</t>
  </si>
  <si>
    <t>Insulins</t>
  </si>
  <si>
    <t>S</t>
  </si>
  <si>
    <t>Sutures</t>
  </si>
  <si>
    <t>X</t>
  </si>
  <si>
    <t>Xrays</t>
  </si>
  <si>
    <t>G</t>
  </si>
  <si>
    <t>Glucometers</t>
  </si>
  <si>
    <t>H</t>
  </si>
  <si>
    <t>ARV/HIV</t>
  </si>
  <si>
    <t>&lt;jx:forEach items = "${products}" groupBy="product.category.order" groupOrder="asc" var="cat"&gt;</t>
  </si>
  <si>
    <t>Product Category</t>
  </si>
  <si>
    <t>${group.item.product.category.code}</t>
  </si>
  <si>
    <t>&lt;jx:forEach items ="${group.items}" groupBy="product.no" groupOrder="asc" var = "code"&gt;</t>
  </si>
  <si>
    <t>Product No</t>
  </si>
  <si>
    <t>${group.item.product.no}</t>
  </si>
  <si>
    <t>Product Code</t>
  </si>
  <si>
    <t>${group.item.product.code}</t>
  </si>
  <si>
    <t>Product Generic Name</t>
  </si>
  <si>
    <t>${group.item.product.genericName}</t>
  </si>
  <si>
    <t>Consolidated Forecast</t>
  </si>
  <si>
    <t>${group.item.product.consolidatedForecast}</t>
  </si>
  <si>
    <t>Supplier Abbreviation</t>
  </si>
  <si>
    <t>Supplier Name</t>
  </si>
  <si>
    <t>Brand Name</t>
  </si>
  <si>
    <t>Package Size</t>
  </si>
  <si>
    <t>Issue Unit</t>
  </si>
  <si>
    <t>Lead Time Air Days</t>
  </si>
  <si>
    <t>Lead Time SEA Days</t>
  </si>
  <si>
    <t>Price/Adj Unit Air US$</t>
  </si>
  <si>
    <t>Price/Adj Unit Sea US$</t>
  </si>
  <si>
    <t>Manufacturer</t>
  </si>
  <si>
    <t>Comments</t>
  </si>
  <si>
    <t>Reg</t>
  </si>
  <si>
    <t>Score</t>
  </si>
  <si>
    <t>Awarded Quantity</t>
  </si>
  <si>
    <t>&lt;jx:forEach items ="${group.items}"  var = "supplierInfo"&gt;</t>
  </si>
  <si>
    <t>${supplierInfo.supplier.abbreviation}</t>
  </si>
  <si>
    <t>${supplierInfo.supplier.name}</t>
  </si>
  <si>
    <t>${supplierInfo.brandName}</t>
  </si>
  <si>
    <t>${supplierInfo.packageSize*1}</t>
  </si>
  <si>
    <t>${supplierInfo.product.issueUnit}</t>
  </si>
  <si>
    <t>${supplierInfo.cifLandedAir*1}</t>
  </si>
  <si>
    <t>${supplierInfo.leadTimeAirDays*1}</t>
  </si>
  <si>
    <t>${supplierInfo.cifLandedSea*1}</t>
  </si>
  <si>
    <t>${supplierInfo.leadTimeSeaDays*1}</t>
  </si>
  <si>
    <t>$[F11/D11]</t>
  </si>
  <si>
    <t>$[H11/D11]</t>
  </si>
  <si>
    <t>${supplierInfo.manufacturer}</t>
  </si>
  <si>
    <t>${supplierInfo.manufacturerCountry.isoCode}</t>
  </si>
  <si>
    <t>${supplierInfo.comments}</t>
  </si>
  <si>
    <t>${supplierInfo.qaStandard.code}</t>
  </si>
  <si>
    <t>${supplierInfo.reg}</t>
  </si>
  <si>
    <t>${supplierInfo.score*1}</t>
  </si>
  <si>
    <t>${supplierInfo.awardedQuantity*1}</t>
  </si>
  <si>
    <t>&lt;/jx:forEach&gt;</t>
  </si>
  <si>
    <t>Do not alter the structure (i.e. columns) of the XLS</t>
  </si>
  <si>
    <t>Do not modify any of the information that is below the greyed columns</t>
  </si>
  <si>
    <t>Fill in ONLY column R with integer numbers, where appropriate, to award an item to a Supplier</t>
  </si>
  <si>
    <t>${tenderPeriod}</t>
  </si>
  <si>
    <t xml:space="preserve">Tender for period  </t>
  </si>
  <si>
    <t>Manufacturer City/Country</t>
  </si>
  <si>
    <t>QA Standard (complete only for ARV)</t>
  </si>
  <si>
    <t>CIP Landed SEA US$</t>
  </si>
  <si>
    <t>CIP Landed AIR US$</t>
  </si>
  <si>
    <t>01/11/2016-31/10/2017</t>
  </si>
  <si>
    <t>ABC20L</t>
  </si>
  <si>
    <t>Abacavir 20mg/ml suspension</t>
  </si>
  <si>
    <t>BSL</t>
  </si>
  <si>
    <t>Bryden Stokes</t>
  </si>
  <si>
    <t>None</t>
  </si>
  <si>
    <t>SUSP</t>
  </si>
  <si>
    <t>Aurobindo</t>
  </si>
  <si>
    <t>Hyderabad India</t>
  </si>
  <si>
    <t>240ml</t>
  </si>
  <si>
    <t>NO</t>
  </si>
  <si>
    <t>HET</t>
  </si>
  <si>
    <t>HETERO LABS LTD</t>
  </si>
  <si>
    <t/>
  </si>
  <si>
    <t>INDIA</t>
  </si>
  <si>
    <t>240 ml</t>
  </si>
  <si>
    <t>COL</t>
  </si>
  <si>
    <t>Collins Limited</t>
  </si>
  <si>
    <t>Ziagen</t>
  </si>
  <si>
    <t>GSK</t>
  </si>
  <si>
    <t>ViiV Healthcare Mississauga Ontario Canada</t>
  </si>
  <si>
    <t>Package size is 1x240ml</t>
  </si>
  <si>
    <t>ABC300T</t>
  </si>
  <si>
    <t>Abacavir 300mg Tab</t>
  </si>
  <si>
    <t>TAB</t>
  </si>
  <si>
    <t>MLL</t>
  </si>
  <si>
    <t>MYLAN LABORATORIES LIMITED</t>
  </si>
  <si>
    <t>Mylan Laboratories Limited</t>
  </si>
  <si>
    <t>Nashik, India</t>
  </si>
  <si>
    <t>SP</t>
  </si>
  <si>
    <t>Sunny Pharma</t>
  </si>
  <si>
    <t>ABAMUNE 300MG</t>
  </si>
  <si>
    <t>Cipla Ltd</t>
  </si>
  <si>
    <t>A-23, MIDC Patalganga,India</t>
  </si>
  <si>
    <t>Glaxo Operations, Ware, Herthfordshire, United Kingdom</t>
  </si>
  <si>
    <t>ABC3TC</t>
  </si>
  <si>
    <t>Abacavir600mg/Lamivudine300mg Tab</t>
  </si>
  <si>
    <t>ABAMUNE-L</t>
  </si>
  <si>
    <t>A-33, MIDC Patalganga,India</t>
  </si>
  <si>
    <t>Kivexa</t>
  </si>
  <si>
    <t>ATV400T</t>
  </si>
  <si>
    <t>Atazanavir 300mg/Ritonavir 100mg Tab</t>
  </si>
  <si>
    <t>Anzavir R</t>
  </si>
  <si>
    <t>SYNTHIVAN</t>
  </si>
  <si>
    <t>A-42, MIDC, Patalganga, India</t>
  </si>
  <si>
    <t>Atazor R</t>
  </si>
  <si>
    <t>Emcure Pharmaceuticals</t>
  </si>
  <si>
    <t>P2, IBT Park, MIDC Hinjewadi, Pune 411 057 India</t>
  </si>
  <si>
    <t>DAR600T</t>
  </si>
  <si>
    <t>Darunavir 600mg tablets</t>
  </si>
  <si>
    <t>DARUVIR 600MG</t>
  </si>
  <si>
    <t>Plot No. L-147, L147-1, Verna Goa,Indore, SEZ, Pithampur, Dist Dhar (M.P.), India</t>
  </si>
  <si>
    <t>EFA600T</t>
  </si>
  <si>
    <t>Efavirenz 600mg Tab</t>
  </si>
  <si>
    <t>ESTIVA</t>
  </si>
  <si>
    <t>Aurangabad, India</t>
  </si>
  <si>
    <t>EFAVIR 600MG</t>
  </si>
  <si>
    <t>L-139 to L-146, Verna Goa, India</t>
  </si>
  <si>
    <t>Stocrin</t>
  </si>
  <si>
    <t>MSD</t>
  </si>
  <si>
    <t>Haarlem Netherlands</t>
  </si>
  <si>
    <t>Mic</t>
  </si>
  <si>
    <t>Micro Labs Ltd</t>
  </si>
  <si>
    <t>MICRO LABS LTD</t>
  </si>
  <si>
    <t>Quote given is FOB Air</t>
  </si>
  <si>
    <t>YES</t>
  </si>
  <si>
    <t>3TC10L</t>
  </si>
  <si>
    <t>Lamivudine 10mg/ml suspension</t>
  </si>
  <si>
    <t>3TC Susp</t>
  </si>
  <si>
    <t>3TCAZT</t>
  </si>
  <si>
    <t>Lamivudine 150mg/zidovudine 300mg Tab</t>
  </si>
  <si>
    <t>ZIDOLAM</t>
  </si>
  <si>
    <t>DUOVIR</t>
  </si>
  <si>
    <t>Combivir</t>
  </si>
  <si>
    <t>3TCAZTNEV</t>
  </si>
  <si>
    <t>Lamivudine 150mg/zidovudine 300mg/nevirapine 200mg Tab</t>
  </si>
  <si>
    <t>ZIDOLAM-N</t>
  </si>
  <si>
    <t>DUOVIR-N</t>
  </si>
  <si>
    <t>Cipla Ltd, Goa,UNIT-III &amp; UNIT-IV India; Cipla Ltd, Indore, SEZ, Pithampur, Dist Dhar (M.P.), India</t>
  </si>
  <si>
    <t>LOPR250T</t>
  </si>
  <si>
    <t>Lopinavir 200mg/ritonavir 50mg Tab</t>
  </si>
  <si>
    <t>RITOCOM</t>
  </si>
  <si>
    <t>LOPIMUNE</t>
  </si>
  <si>
    <t>A-42, MIDC Patalganga, India</t>
  </si>
  <si>
    <t>NVP10L</t>
  </si>
  <si>
    <t>Nevirapine 10mg/ml suspension</t>
  </si>
  <si>
    <t>NVP200T</t>
  </si>
  <si>
    <t>Nevirapine 200mg Tab</t>
  </si>
  <si>
    <t>NEVIVIR</t>
  </si>
  <si>
    <t>NEVIMUNE 200MG</t>
  </si>
  <si>
    <t>Plot 136,146(UNITIII&amp;IV), L147,L147-1 UNIT-VII-Goa</t>
  </si>
  <si>
    <t>RIT100T</t>
  </si>
  <si>
    <t>Ritonavir 100mg Tab</t>
  </si>
  <si>
    <t>RITOMUNE 100MG</t>
  </si>
  <si>
    <t>TDF300T</t>
  </si>
  <si>
    <t>Tenofovir 300mg Tab</t>
  </si>
  <si>
    <t>TENOF</t>
  </si>
  <si>
    <t>TENVIR 300MG</t>
  </si>
  <si>
    <t>Plot No. L-147, L147-1, Verna Goa, India</t>
  </si>
  <si>
    <t>TDFFTC</t>
  </si>
  <si>
    <t>Tenofovir 300mg/emtricitabine 200mg Tab</t>
  </si>
  <si>
    <t>TENOF-EM</t>
  </si>
  <si>
    <t>TENVIR-EM</t>
  </si>
  <si>
    <t>TDFFTCEFV</t>
  </si>
  <si>
    <t>Tenofovir 300mg/emtricitabine 200mg/efavirenz 600mg Tab</t>
  </si>
  <si>
    <t>TRUSTIVA</t>
  </si>
  <si>
    <t>VIRADAY</t>
  </si>
  <si>
    <t>Atripla</t>
  </si>
  <si>
    <t>AZT10L</t>
  </si>
  <si>
    <t>Zidovudine 10mg/ml suspension</t>
  </si>
  <si>
    <t>Retrovir Syrup</t>
  </si>
  <si>
    <t>ViiV Healthcare Mississauga Ontaroi Canada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</si>
</sst>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</numFmts>
  <fonts count="2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2"/>
      <color indexed="9"/>
      <name val="MS Sans Serif"/>
      <family val="2"/>
    </font>
    <font>
      <b/>
      <sz val="11"/>
      <name val="MS Sans Serif"/>
      <family val="2"/>
    </font>
    <font>
      <sz val="12"/>
      <color indexed="10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0" fillId="24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1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20" borderId="10" xfId="0" applyFont="1" applyFill="1" applyBorder="1" applyAlignment="1">
      <alignment horizontal="left" vertical="top" wrapText="1"/>
    </xf>
    <xf numFmtId="0" fontId="0" fillId="20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wrapText="1"/>
    </xf>
    <xf numFmtId="180" fontId="0" fillId="0" borderId="10" xfId="0" applyNumberFormat="1" applyFont="1" applyBorder="1" applyAlignment="1">
      <alignment wrapText="1"/>
    </xf>
    <xf numFmtId="0" fontId="0" fillId="20" borderId="1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29.8515625" style="0" customWidth="1"/>
    <col min="3" max="3" width="19.421875" style="0" customWidth="1"/>
    <col min="5" max="5" width="25.421875" style="0" customWidth="1"/>
    <col min="7" max="7" width="19.140625" style="0" customWidth="1"/>
    <col min="8" max="8" width="16.421875" style="0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>
      <c r="A3" s="1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>
      <c r="A4" s="1" t="s">
        <v>80</v>
      </c>
      <c r="B4" s="20" t="s">
        <v>85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.75">
      <c r="A6" s="19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.75">
      <c r="A7" s="19" t="s">
        <v>77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5.75">
      <c r="A8" s="19" t="s">
        <v>78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5" ht="12.75">
      <c r="A10" s="4" t="s">
        <v>3</v>
      </c>
      <c r="B10" s="4"/>
      <c r="D10" s="4" t="s">
        <v>4</v>
      </c>
      <c r="E10" s="4"/>
    </row>
    <row r="11" spans="1:5" ht="12.75">
      <c r="A11" s="5" t="s">
        <v>5</v>
      </c>
      <c r="B11" s="5" t="s">
        <v>6</v>
      </c>
      <c r="D11" s="5" t="s">
        <v>5</v>
      </c>
      <c r="E11" s="5" t="s">
        <v>7</v>
      </c>
    </row>
    <row r="12" spans="1:5" ht="12.75">
      <c r="A12" s="6" t="s">
        <v>8</v>
      </c>
      <c r="B12" s="6" t="s">
        <v>9</v>
      </c>
      <c r="D12" s="6" t="s">
        <v>10</v>
      </c>
      <c r="E12" s="6">
        <v>5</v>
      </c>
    </row>
    <row r="13" spans="1:5" ht="12.75">
      <c r="A13" s="6" t="s">
        <v>11</v>
      </c>
      <c r="B13" s="6" t="s">
        <v>12</v>
      </c>
      <c r="D13" s="6" t="s">
        <v>13</v>
      </c>
      <c r="E13" s="6">
        <v>5</v>
      </c>
    </row>
    <row r="14" spans="1:5" ht="12.75">
      <c r="A14" s="6" t="s">
        <v>14</v>
      </c>
      <c r="B14" s="6" t="s">
        <v>15</v>
      </c>
      <c r="D14" s="6" t="s">
        <v>16</v>
      </c>
      <c r="E14" s="6">
        <v>4</v>
      </c>
    </row>
    <row r="15" spans="1:5" ht="12.75">
      <c r="A15" s="6" t="s">
        <v>17</v>
      </c>
      <c r="B15" s="6" t="s">
        <v>18</v>
      </c>
      <c r="D15" s="6" t="s">
        <v>19</v>
      </c>
      <c r="E15" s="6">
        <v>3</v>
      </c>
    </row>
    <row r="16" spans="1:2" ht="12.75">
      <c r="A16" s="6" t="s">
        <v>20</v>
      </c>
      <c r="B16" s="6" t="s">
        <v>21</v>
      </c>
    </row>
    <row r="17" spans="1:2" ht="12.75">
      <c r="A17" s="6" t="s">
        <v>22</v>
      </c>
      <c r="B17" s="6" t="s">
        <v>23</v>
      </c>
    </row>
    <row r="18" spans="1:2" ht="12.75">
      <c r="A18" s="6" t="s">
        <v>24</v>
      </c>
      <c r="B18" s="6" t="s">
        <v>25</v>
      </c>
    </row>
    <row r="19" spans="1:2" ht="12.75">
      <c r="A19" s="6" t="s">
        <v>26</v>
      </c>
      <c r="B19" s="6" t="s">
        <v>27</v>
      </c>
    </row>
    <row r="20" spans="1:2" ht="12.75">
      <c r="A20" s="6" t="s">
        <v>28</v>
      </c>
      <c r="B20" s="6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82"/>
  <sheetViews>
    <sheetView tabSelected="1" workbookViewId="0" topLeftCell="E1">
      <selection activeCell="G10" sqref="G10"/>
    </sheetView>
  </sheetViews>
  <sheetFormatPr defaultColWidth="9.140625" defaultRowHeight="12.75"/>
  <cols>
    <col min="1" max="1" width="32.140625" style="2" customWidth="1"/>
    <col min="2" max="2" width="39.421875" style="2" customWidth="1"/>
    <col min="3" max="3" width="11.140625" style="2" customWidth="1"/>
    <col min="4" max="4" width="13.140625" style="2" customWidth="1"/>
    <col min="5" max="5" width="9.28125" style="2" customWidth="1"/>
    <col min="6" max="6" width="14.140625" style="2" customWidth="1"/>
    <col min="7" max="7" width="10.28125" style="2" customWidth="1"/>
    <col min="8" max="8" width="15.00390625" style="2" customWidth="1"/>
    <col min="9" max="9" width="10.28125" style="2" customWidth="1"/>
    <col min="10" max="10" width="11.140625" style="2" customWidth="1"/>
    <col min="11" max="11" width="12.421875" style="2" customWidth="1"/>
    <col min="12" max="12" width="11.7109375" style="2" customWidth="1"/>
    <col min="13" max="13" width="12.00390625" style="2" customWidth="1"/>
    <col min="14" max="14" width="10.140625" style="2" customWidth="1"/>
    <col min="15" max="15" width="21.421875" style="2" customWidth="1"/>
    <col min="16" max="16" width="14.28125" style="2" customWidth="1"/>
    <col min="17" max="17" width="9.140625" style="2" customWidth="1"/>
    <col min="18" max="18" width="15.421875" style="2" customWidth="1"/>
    <col min="19" max="16384" width="9.140625" style="2" customWidth="1"/>
  </cols>
  <sheetData>
    <row r="1" ht="12.75"/>
    <row r="2" spans="1:2" ht="15.75" customHeight="1">
      <c r="A2" s="7" t="s">
        <v>31</v>
      </c>
      <c r="B2" s="8" t="s">
        <v>28</v>
      </c>
    </row>
    <row r="3" ht="12.75" customHeight="1">
      <c r="A3" s="10"/>
    </row>
    <row r="4" spans="1:2" s="9" customFormat="1" ht="12.75" customHeight="1">
      <c r="A4" s="11" t="s">
        <v>34</v>
      </c>
      <c r="B4" s="8">
        <v>1</v>
      </c>
    </row>
    <row r="5" spans="1:2" s="9" customFormat="1" ht="15.75" customHeight="1">
      <c r="A5" s="11" t="s">
        <v>36</v>
      </c>
      <c r="B5" s="8" t="s">
        <v>86</v>
      </c>
    </row>
    <row r="6" spans="1:2" s="9" customFormat="1" ht="15.75" customHeight="1">
      <c r="A6" s="11" t="s">
        <v>38</v>
      </c>
      <c r="B6" s="8" t="s">
        <v>87</v>
      </c>
    </row>
    <row r="7" spans="1:2" s="9" customFormat="1" ht="15.75" customHeight="1">
      <c r="A7" s="11" t="s">
        <v>40</v>
      </c>
      <c r="B7" s="8">
        <v>75</v>
      </c>
    </row>
    <row r="8" spans="1:18" s="9" customFormat="1" ht="25.5" customHeight="1">
      <c r="A8" s="12" t="s">
        <v>42</v>
      </c>
      <c r="B8" s="12" t="s">
        <v>43</v>
      </c>
      <c r="C8" s="12" t="s">
        <v>44</v>
      </c>
      <c r="D8" s="12" t="s">
        <v>45</v>
      </c>
      <c r="E8" s="12" t="s">
        <v>46</v>
      </c>
      <c r="F8" s="22" t="s">
        <v>84</v>
      </c>
      <c r="G8" s="12" t="s">
        <v>47</v>
      </c>
      <c r="H8" s="22" t="s">
        <v>83</v>
      </c>
      <c r="I8" s="12" t="s">
        <v>48</v>
      </c>
      <c r="J8" s="12" t="s">
        <v>49</v>
      </c>
      <c r="K8" s="12" t="s">
        <v>50</v>
      </c>
      <c r="L8" s="12" t="s">
        <v>51</v>
      </c>
      <c r="M8" s="12" t="s">
        <v>81</v>
      </c>
      <c r="N8" s="13" t="s">
        <v>52</v>
      </c>
      <c r="O8" s="12" t="s">
        <v>82</v>
      </c>
      <c r="P8" s="14" t="s">
        <v>53</v>
      </c>
      <c r="Q8" s="12" t="s">
        <v>54</v>
      </c>
      <c r="R8" s="14" t="s">
        <v>55</v>
      </c>
    </row>
    <row r="9" spans="1:18" ht="25.5" customHeight="1">
      <c r="A9" s="16" t="s">
        <v>88</v>
      </c>
      <c r="B9" s="16" t="s">
        <v>89</v>
      </c>
      <c r="C9" s="16" t="s">
        <v>90</v>
      </c>
      <c r="D9" s="16">
        <v>240</v>
      </c>
      <c r="E9" s="16" t="s">
        <v>91</v>
      </c>
      <c r="F9" s="16">
        <v>22.19</v>
      </c>
      <c r="G9" s="16">
        <v>30</v>
      </c>
      <c r="H9" s="16">
        <v>0</v>
      </c>
      <c r="I9" s="16">
        <v>0</v>
      </c>
      <c r="J9" s="21">
        <f>F9/D9</f>
        <v>0</v>
      </c>
      <c r="K9" s="21">
        <f>H9/D9</f>
        <v>0</v>
      </c>
      <c r="L9" s="16" t="s">
        <v>92</v>
      </c>
      <c r="M9" s="16" t="s">
        <v>93</v>
      </c>
      <c r="N9" s="17" t="s">
        <v>94</v>
      </c>
      <c r="O9" s="16" t="s">
        <v>16</v>
      </c>
      <c r="P9" s="16" t="s">
        <v>95</v>
      </c>
      <c r="Q9" s="16">
        <v>4.4</v>
      </c>
      <c r="R9" s="16">
        <v>0</v>
      </c>
    </row>
    <row r="10" spans="1:18" s="15" customFormat="1" ht="25.5" customHeight="1">
      <c r="A10" s="16" t="s">
        <v>96</v>
      </c>
      <c r="B10" s="16" t="s">
        <v>97</v>
      </c>
      <c r="C10" s="16"/>
      <c r="D10" s="16">
        <v>1</v>
      </c>
      <c r="E10" s="16" t="s">
        <v>91</v>
      </c>
      <c r="F10" s="16">
        <v>7.5</v>
      </c>
      <c r="G10" s="16">
        <v>39</v>
      </c>
      <c r="H10" s="16">
        <v>0</v>
      </c>
      <c r="I10" s="16">
        <v>0</v>
      </c>
      <c r="J10" s="21">
        <f>F10/D10</f>
        <v>0</v>
      </c>
      <c r="K10" s="21">
        <f>H10/D10</f>
        <v>0</v>
      </c>
      <c r="L10" s="16" t="s">
        <v>97</v>
      </c>
      <c r="M10" s="16" t="s">
        <v>99</v>
      </c>
      <c r="N10" s="17" t="s">
        <v>100</v>
      </c>
      <c r="O10" s="16" t="s">
        <v>16</v>
      </c>
      <c r="P10" s="16" t="s">
        <v>95</v>
      </c>
      <c r="Q10" s="16">
        <v>2.4</v>
      </c>
      <c r="R10" s="16">
        <v>0</v>
      </c>
    </row>
    <row r="11" spans="1:18" ht="25.5" customHeight="1">
      <c r="A11" s="16" t="s">
        <v>101</v>
      </c>
      <c r="B11" s="16" t="s">
        <v>102</v>
      </c>
      <c r="C11" s="16" t="s">
        <v>103</v>
      </c>
      <c r="D11" s="16">
        <v>240</v>
      </c>
      <c r="E11" s="16" t="s">
        <v>91</v>
      </c>
      <c r="F11" s="16">
        <v>98.26</v>
      </c>
      <c r="G11" s="16">
        <v>30</v>
      </c>
      <c r="H11" s="16">
        <v>98.26</v>
      </c>
      <c r="I11" s="16">
        <v>45</v>
      </c>
      <c r="J11" s="21">
        <f>F11/D11</f>
        <v>0</v>
      </c>
      <c r="K11" s="21">
        <f>H11/D11</f>
        <v>0</v>
      </c>
      <c r="L11" s="16" t="s">
        <v>104</v>
      </c>
      <c r="M11" s="16" t="s">
        <v>105</v>
      </c>
      <c r="N11" s="17" t="s">
        <v>106</v>
      </c>
      <c r="O11" s="16" t="s">
        <v>10</v>
      </c>
      <c r="P11" s="16" t="s">
        <v>95</v>
      </c>
      <c r="Q11" s="16">
        <v>2.2</v>
      </c>
      <c r="R11" s="16">
        <v>0</v>
      </c>
    </row>
    <row r="12" ht="12.75" customHeight="1">
      <c r="A12" s="10"/>
    </row>
    <row r="13" spans="1:2" ht="12.75" customHeight="1">
      <c r="A13" s="11" t="s">
        <v>34</v>
      </c>
      <c r="B13" s="8">
        <v>2</v>
      </c>
    </row>
    <row r="14" spans="1:2" ht="15.75" customHeight="1">
      <c r="A14" s="11" t="s">
        <v>36</v>
      </c>
      <c r="B14" s="8" t="s">
        <v>107</v>
      </c>
    </row>
    <row r="15" spans="1:2" ht="15.75" customHeight="1">
      <c r="A15" s="11" t="s">
        <v>38</v>
      </c>
      <c r="B15" s="8" t="s">
        <v>108</v>
      </c>
    </row>
    <row r="16" spans="1:2" ht="15.75" customHeight="1">
      <c r="A16" s="11" t="s">
        <v>40</v>
      </c>
      <c r="B16" s="8">
        <v>1080</v>
      </c>
    </row>
    <row r="17" spans="1:18" ht="25.5" customHeight="1">
      <c r="A17" s="12" t="s">
        <v>42</v>
      </c>
      <c r="B17" s="12" t="s">
        <v>43</v>
      </c>
      <c r="C17" s="12" t="s">
        <v>44</v>
      </c>
      <c r="D17" s="12" t="s">
        <v>45</v>
      </c>
      <c r="E17" s="12" t="s">
        <v>46</v>
      </c>
      <c r="F17" s="22" t="s">
        <v>84</v>
      </c>
      <c r="G17" s="12" t="s">
        <v>47</v>
      </c>
      <c r="H17" s="22" t="s">
        <v>83</v>
      </c>
      <c r="I17" s="12" t="s">
        <v>48</v>
      </c>
      <c r="J17" s="12" t="s">
        <v>49</v>
      </c>
      <c r="K17" s="12" t="s">
        <v>50</v>
      </c>
      <c r="L17" s="12" t="s">
        <v>51</v>
      </c>
      <c r="M17" s="12" t="s">
        <v>81</v>
      </c>
      <c r="N17" s="13" t="s">
        <v>52</v>
      </c>
      <c r="O17" s="12" t="s">
        <v>82</v>
      </c>
      <c r="P17" s="14" t="s">
        <v>53</v>
      </c>
      <c r="Q17" s="12" t="s">
        <v>54</v>
      </c>
      <c r="R17" s="14" t="s">
        <v>55</v>
      </c>
    </row>
    <row r="18" spans="1:18" ht="25.5" customHeight="1">
      <c r="A18" s="16" t="s">
        <v>96</v>
      </c>
      <c r="B18" s="16" t="s">
        <v>97</v>
      </c>
      <c r="C18" s="16"/>
      <c r="D18" s="16">
        <v>60</v>
      </c>
      <c r="E18" s="16" t="s">
        <v>109</v>
      </c>
      <c r="F18" s="16">
        <v>9.9</v>
      </c>
      <c r="G18" s="16">
        <v>10</v>
      </c>
      <c r="H18" s="16">
        <v>0</v>
      </c>
      <c r="I18" s="16">
        <v>0</v>
      </c>
      <c r="J18" s="21">
        <f>F18/D18</f>
        <v>0</v>
      </c>
      <c r="K18" s="21">
        <f>H18/D18</f>
        <v>0</v>
      </c>
      <c r="L18" s="16" t="s">
        <v>97</v>
      </c>
      <c r="M18" s="16" t="s">
        <v>99</v>
      </c>
      <c r="N18" s="17"/>
      <c r="O18" s="16" t="s">
        <v>13</v>
      </c>
      <c r="P18" s="16" t="s">
        <v>95</v>
      </c>
      <c r="Q18" s="16">
        <v>5</v>
      </c>
      <c r="R18" s="16">
        <v>0</v>
      </c>
    </row>
    <row r="19" spans="1:18" ht="25.5" customHeight="1">
      <c r="A19" s="16" t="s">
        <v>110</v>
      </c>
      <c r="B19" s="16" t="s">
        <v>111</v>
      </c>
      <c r="C19" s="16"/>
      <c r="D19" s="16">
        <v>60</v>
      </c>
      <c r="E19" s="16" t="s">
        <v>109</v>
      </c>
      <c r="F19" s="16">
        <v>9.9</v>
      </c>
      <c r="G19" s="16">
        <v>45</v>
      </c>
      <c r="H19" s="16">
        <v>0</v>
      </c>
      <c r="I19" s="16">
        <v>0</v>
      </c>
      <c r="J19" s="21">
        <f>F19/D19</f>
        <v>0</v>
      </c>
      <c r="K19" s="21">
        <f>H19/D19</f>
        <v>0</v>
      </c>
      <c r="L19" s="16" t="s">
        <v>112</v>
      </c>
      <c r="M19" s="16" t="s">
        <v>113</v>
      </c>
      <c r="N19" s="17"/>
      <c r="O19" s="16" t="s">
        <v>13</v>
      </c>
      <c r="P19" s="16" t="s">
        <v>95</v>
      </c>
      <c r="Q19" s="16">
        <v>4.6</v>
      </c>
      <c r="R19" s="16">
        <v>0</v>
      </c>
    </row>
    <row r="20" spans="1:18" ht="25.5" customHeight="1">
      <c r="A20" s="16" t="s">
        <v>114</v>
      </c>
      <c r="B20" s="16" t="s">
        <v>115</v>
      </c>
      <c r="C20" s="16" t="s">
        <v>116</v>
      </c>
      <c r="D20" s="16">
        <v>30</v>
      </c>
      <c r="E20" s="16" t="s">
        <v>109</v>
      </c>
      <c r="F20" s="16">
        <v>18.2</v>
      </c>
      <c r="G20" s="16">
        <v>15</v>
      </c>
      <c r="H20" s="16">
        <v>0</v>
      </c>
      <c r="I20" s="16">
        <v>0</v>
      </c>
      <c r="J20" s="21">
        <f>F20/D20</f>
        <v>0</v>
      </c>
      <c r="K20" s="21">
        <f>H20/D20</f>
        <v>0</v>
      </c>
      <c r="L20" s="16" t="s">
        <v>117</v>
      </c>
      <c r="M20" s="16" t="s">
        <v>118</v>
      </c>
      <c r="N20" s="17"/>
      <c r="O20" s="16" t="s">
        <v>13</v>
      </c>
      <c r="P20" s="16" t="s">
        <v>95</v>
      </c>
      <c r="Q20" s="16">
        <v>2.2</v>
      </c>
      <c r="R20" s="16">
        <v>0</v>
      </c>
    </row>
    <row r="21" spans="1:18" ht="25.5" customHeight="1">
      <c r="A21" s="16" t="s">
        <v>101</v>
      </c>
      <c r="B21" s="16" t="s">
        <v>102</v>
      </c>
      <c r="C21" s="16" t="s">
        <v>103</v>
      </c>
      <c r="D21" s="16">
        <v>30</v>
      </c>
      <c r="E21" s="16" t="s">
        <v>109</v>
      </c>
      <c r="F21" s="16">
        <v>68.75</v>
      </c>
      <c r="G21" s="16">
        <v>30</v>
      </c>
      <c r="H21" s="16">
        <v>68.75</v>
      </c>
      <c r="I21" s="16">
        <v>45</v>
      </c>
      <c r="J21" s="21">
        <f>F21/D21</f>
        <v>0</v>
      </c>
      <c r="K21" s="21">
        <f>H21/D21</f>
        <v>0</v>
      </c>
      <c r="L21" s="16" t="s">
        <v>104</v>
      </c>
      <c r="M21" s="16" t="s">
        <v>119</v>
      </c>
      <c r="N21" s="17"/>
      <c r="O21" s="16" t="s">
        <v>13</v>
      </c>
      <c r="P21" s="16" t="s">
        <v>95</v>
      </c>
      <c r="Q21" s="16">
        <v>2.2</v>
      </c>
      <c r="R21" s="16">
        <v>0</v>
      </c>
    </row>
    <row r="22" spans="1:18" ht="25.5" customHeight="1">
      <c r="A22" s="16" t="s">
        <v>88</v>
      </c>
      <c r="B22" s="16" t="s">
        <v>89</v>
      </c>
      <c r="C22" s="16" t="s">
        <v>90</v>
      </c>
      <c r="D22" s="16">
        <v>60</v>
      </c>
      <c r="E22" s="16" t="s">
        <v>109</v>
      </c>
      <c r="F22" s="16">
        <v>33.9</v>
      </c>
      <c r="G22" s="16">
        <v>60</v>
      </c>
      <c r="H22" s="16">
        <v>0</v>
      </c>
      <c r="I22" s="16">
        <v>0</v>
      </c>
      <c r="J22" s="21">
        <f>F22/D22</f>
        <v>0</v>
      </c>
      <c r="K22" s="21">
        <f>H22/D22</f>
        <v>0</v>
      </c>
      <c r="L22" s="16" t="s">
        <v>92</v>
      </c>
      <c r="M22" s="16" t="s">
        <v>93</v>
      </c>
      <c r="N22" s="17"/>
      <c r="O22" s="16" t="s">
        <v>16</v>
      </c>
      <c r="P22" s="16" t="s">
        <v>95</v>
      </c>
      <c r="Q22" s="16">
        <v>2</v>
      </c>
      <c r="R22" s="16">
        <v>0</v>
      </c>
    </row>
    <row r="23" ht="12.75" customHeight="1">
      <c r="A23" s="10"/>
    </row>
    <row r="24" spans="1:2" ht="12.75" customHeight="1">
      <c r="A24" s="11" t="s">
        <v>34</v>
      </c>
      <c r="B24" s="8">
        <v>3</v>
      </c>
    </row>
    <row r="25" spans="1:2" ht="15.75" customHeight="1">
      <c r="A25" s="11" t="s">
        <v>36</v>
      </c>
      <c r="B25" s="8" t="s">
        <v>120</v>
      </c>
    </row>
    <row r="26" spans="1:2" ht="15.75" customHeight="1">
      <c r="A26" s="11" t="s">
        <v>38</v>
      </c>
      <c r="B26" s="8" t="s">
        <v>121</v>
      </c>
    </row>
    <row r="27" spans="1:2" ht="15.75" customHeight="1">
      <c r="A27" s="11" t="s">
        <v>40</v>
      </c>
      <c r="B27" s="8">
        <v>28080</v>
      </c>
    </row>
    <row r="28" spans="1:18" ht="25.5" customHeight="1">
      <c r="A28" s="12" t="s">
        <v>42</v>
      </c>
      <c r="B28" s="12" t="s">
        <v>43</v>
      </c>
      <c r="C28" s="12" t="s">
        <v>44</v>
      </c>
      <c r="D28" s="12" t="s">
        <v>45</v>
      </c>
      <c r="E28" s="12" t="s">
        <v>46</v>
      </c>
      <c r="F28" s="22" t="s">
        <v>84</v>
      </c>
      <c r="G28" s="12" t="s">
        <v>47</v>
      </c>
      <c r="H28" s="22" t="s">
        <v>83</v>
      </c>
      <c r="I28" s="12" t="s">
        <v>48</v>
      </c>
      <c r="J28" s="12" t="s">
        <v>49</v>
      </c>
      <c r="K28" s="12" t="s">
        <v>50</v>
      </c>
      <c r="L28" s="12" t="s">
        <v>51</v>
      </c>
      <c r="M28" s="12" t="s">
        <v>81</v>
      </c>
      <c r="N28" s="13" t="s">
        <v>52</v>
      </c>
      <c r="O28" s="12" t="s">
        <v>82</v>
      </c>
      <c r="P28" s="14" t="s">
        <v>53</v>
      </c>
      <c r="Q28" s="12" t="s">
        <v>54</v>
      </c>
      <c r="R28" s="14" t="s">
        <v>55</v>
      </c>
    </row>
    <row r="29" spans="1:18" ht="25.5" customHeight="1">
      <c r="A29" s="16" t="s">
        <v>96</v>
      </c>
      <c r="B29" s="16" t="s">
        <v>97</v>
      </c>
      <c r="C29" s="16"/>
      <c r="D29" s="16">
        <v>30</v>
      </c>
      <c r="E29" s="16" t="s">
        <v>109</v>
      </c>
      <c r="F29" s="16">
        <v>11.4</v>
      </c>
      <c r="G29" s="16">
        <v>45</v>
      </c>
      <c r="H29" s="16">
        <v>0</v>
      </c>
      <c r="I29" s="16">
        <v>0</v>
      </c>
      <c r="J29" s="21">
        <f>F29/D29</f>
        <v>0</v>
      </c>
      <c r="K29" s="21">
        <f>H29/D29</f>
        <v>0</v>
      </c>
      <c r="L29" s="16" t="s">
        <v>97</v>
      </c>
      <c r="M29" s="16" t="s">
        <v>99</v>
      </c>
      <c r="N29" s="17"/>
      <c r="O29" s="16" t="s">
        <v>16</v>
      </c>
      <c r="P29" s="16" t="s">
        <v>95</v>
      </c>
      <c r="Q29" s="16">
        <v>4.8</v>
      </c>
      <c r="R29" s="16">
        <v>0</v>
      </c>
    </row>
    <row r="30" spans="1:18" ht="25.5" customHeight="1">
      <c r="A30" s="16" t="s">
        <v>110</v>
      </c>
      <c r="B30" s="16" t="s">
        <v>111</v>
      </c>
      <c r="C30" s="16"/>
      <c r="D30" s="16">
        <v>30</v>
      </c>
      <c r="E30" s="16" t="s">
        <v>109</v>
      </c>
      <c r="F30" s="16">
        <v>12.5</v>
      </c>
      <c r="G30" s="16">
        <v>45</v>
      </c>
      <c r="H30" s="16">
        <v>0</v>
      </c>
      <c r="I30" s="16">
        <v>0</v>
      </c>
      <c r="J30" s="21">
        <f>F30/D30</f>
        <v>0</v>
      </c>
      <c r="K30" s="21">
        <f>H30/D30</f>
        <v>0</v>
      </c>
      <c r="L30" s="16" t="s">
        <v>112</v>
      </c>
      <c r="M30" s="16" t="s">
        <v>113</v>
      </c>
      <c r="N30" s="17"/>
      <c r="O30" s="16" t="s">
        <v>13</v>
      </c>
      <c r="P30" s="16" t="s">
        <v>95</v>
      </c>
      <c r="Q30" s="16">
        <v>4</v>
      </c>
      <c r="R30" s="16">
        <v>0</v>
      </c>
    </row>
    <row r="31" spans="1:18" ht="25.5" customHeight="1">
      <c r="A31" s="16" t="s">
        <v>114</v>
      </c>
      <c r="B31" s="16" t="s">
        <v>115</v>
      </c>
      <c r="C31" s="16" t="s">
        <v>122</v>
      </c>
      <c r="D31" s="16">
        <v>30</v>
      </c>
      <c r="E31" s="16" t="s">
        <v>109</v>
      </c>
      <c r="F31" s="16">
        <v>29.5</v>
      </c>
      <c r="G31" s="16">
        <v>15</v>
      </c>
      <c r="H31" s="16">
        <v>0</v>
      </c>
      <c r="I31" s="16">
        <v>0</v>
      </c>
      <c r="J31" s="21">
        <f>F31/D31</f>
        <v>0</v>
      </c>
      <c r="K31" s="21">
        <f>H31/D31</f>
        <v>0</v>
      </c>
      <c r="L31" s="16" t="s">
        <v>117</v>
      </c>
      <c r="M31" s="16" t="s">
        <v>123</v>
      </c>
      <c r="N31" s="17"/>
      <c r="O31" s="16" t="s">
        <v>16</v>
      </c>
      <c r="P31" s="16" t="s">
        <v>95</v>
      </c>
      <c r="Q31" s="16">
        <v>2</v>
      </c>
      <c r="R31" s="16">
        <v>0</v>
      </c>
    </row>
    <row r="32" spans="1:18" ht="25.5" customHeight="1">
      <c r="A32" s="16" t="s">
        <v>88</v>
      </c>
      <c r="B32" s="16" t="s">
        <v>89</v>
      </c>
      <c r="C32" s="16" t="s">
        <v>90</v>
      </c>
      <c r="D32" s="16">
        <v>30</v>
      </c>
      <c r="E32" s="16" t="s">
        <v>109</v>
      </c>
      <c r="F32" s="16">
        <v>18.99</v>
      </c>
      <c r="G32" s="16">
        <v>30</v>
      </c>
      <c r="H32" s="16">
        <v>0</v>
      </c>
      <c r="I32" s="16">
        <v>0</v>
      </c>
      <c r="J32" s="21">
        <f>F32/D32</f>
        <v>0</v>
      </c>
      <c r="K32" s="21">
        <f>H32/D32</f>
        <v>0</v>
      </c>
      <c r="L32" s="16" t="s">
        <v>92</v>
      </c>
      <c r="M32" s="16" t="s">
        <v>93</v>
      </c>
      <c r="N32" s="17"/>
      <c r="O32" s="16" t="s">
        <v>16</v>
      </c>
      <c r="P32" s="16" t="s">
        <v>95</v>
      </c>
      <c r="Q32" s="16">
        <v>2</v>
      </c>
      <c r="R32" s="16">
        <v>0</v>
      </c>
    </row>
    <row r="33" spans="1:18" ht="25.5" customHeight="1">
      <c r="A33" s="16" t="s">
        <v>101</v>
      </c>
      <c r="B33" s="16" t="s">
        <v>102</v>
      </c>
      <c r="C33" s="16" t="s">
        <v>124</v>
      </c>
      <c r="D33" s="16">
        <v>30</v>
      </c>
      <c r="E33" s="16" t="s">
        <v>109</v>
      </c>
      <c r="F33" s="16">
        <v>68.75</v>
      </c>
      <c r="G33" s="16">
        <v>30</v>
      </c>
      <c r="H33" s="16">
        <v>68.75</v>
      </c>
      <c r="I33" s="16">
        <v>45</v>
      </c>
      <c r="J33" s="21">
        <f>F33/D33</f>
        <v>0</v>
      </c>
      <c r="K33" s="21">
        <f>H33/D33</f>
        <v>0</v>
      </c>
      <c r="L33" s="16" t="s">
        <v>104</v>
      </c>
      <c r="M33" s="16" t="s">
        <v>119</v>
      </c>
      <c r="N33" s="17"/>
      <c r="O33" s="16" t="s">
        <v>16</v>
      </c>
      <c r="P33" s="16" t="s">
        <v>95</v>
      </c>
      <c r="Q33" s="16">
        <v>2</v>
      </c>
      <c r="R33" s="16">
        <v>0</v>
      </c>
    </row>
    <row r="34" ht="12.75" customHeight="1">
      <c r="A34" s="10"/>
    </row>
    <row r="35" spans="1:2" ht="12.75" customHeight="1">
      <c r="A35" s="11" t="s">
        <v>34</v>
      </c>
      <c r="B35" s="8">
        <v>4</v>
      </c>
    </row>
    <row r="36" spans="1:2" ht="15.75" customHeight="1">
      <c r="A36" s="11" t="s">
        <v>36</v>
      </c>
      <c r="B36" s="8" t="s">
        <v>125</v>
      </c>
    </row>
    <row r="37" spans="1:2" ht="15.75" customHeight="1">
      <c r="A37" s="11" t="s">
        <v>38</v>
      </c>
      <c r="B37" s="8" t="s">
        <v>126</v>
      </c>
    </row>
    <row r="38" spans="1:2" ht="15.75" customHeight="1">
      <c r="A38" s="11" t="s">
        <v>40</v>
      </c>
      <c r="B38" s="8">
        <v>25500</v>
      </c>
    </row>
    <row r="39" spans="1:18" ht="25.5" customHeight="1">
      <c r="A39" s="12" t="s">
        <v>42</v>
      </c>
      <c r="B39" s="12" t="s">
        <v>43</v>
      </c>
      <c r="C39" s="12" t="s">
        <v>44</v>
      </c>
      <c r="D39" s="12" t="s">
        <v>45</v>
      </c>
      <c r="E39" s="12" t="s">
        <v>46</v>
      </c>
      <c r="F39" s="22" t="s">
        <v>84</v>
      </c>
      <c r="G39" s="12" t="s">
        <v>47</v>
      </c>
      <c r="H39" s="22" t="s">
        <v>83</v>
      </c>
      <c r="I39" s="12" t="s">
        <v>48</v>
      </c>
      <c r="J39" s="12" t="s">
        <v>49</v>
      </c>
      <c r="K39" s="12" t="s">
        <v>50</v>
      </c>
      <c r="L39" s="12" t="s">
        <v>51</v>
      </c>
      <c r="M39" s="12" t="s">
        <v>81</v>
      </c>
      <c r="N39" s="13" t="s">
        <v>52</v>
      </c>
      <c r="O39" s="12" t="s">
        <v>82</v>
      </c>
      <c r="P39" s="14" t="s">
        <v>53</v>
      </c>
      <c r="Q39" s="12" t="s">
        <v>54</v>
      </c>
      <c r="R39" s="14" t="s">
        <v>55</v>
      </c>
    </row>
    <row r="40" spans="1:18" ht="25.5" customHeight="1">
      <c r="A40" s="16" t="s">
        <v>110</v>
      </c>
      <c r="B40" s="16" t="s">
        <v>111</v>
      </c>
      <c r="C40" s="16" t="s">
        <v>127</v>
      </c>
      <c r="D40" s="16">
        <v>30</v>
      </c>
      <c r="E40" s="16" t="s">
        <v>109</v>
      </c>
      <c r="F40" s="16">
        <v>16.75</v>
      </c>
      <c r="G40" s="16">
        <v>45</v>
      </c>
      <c r="H40" s="16">
        <v>0</v>
      </c>
      <c r="I40" s="16">
        <v>0</v>
      </c>
      <c r="J40" s="21">
        <f>F40/D40</f>
        <v>0</v>
      </c>
      <c r="K40" s="21">
        <f>H40/D40</f>
        <v>0</v>
      </c>
      <c r="L40" s="16" t="s">
        <v>112</v>
      </c>
      <c r="M40" s="16" t="s">
        <v>113</v>
      </c>
      <c r="N40" s="17"/>
      <c r="O40" s="16" t="s">
        <v>13</v>
      </c>
      <c r="P40" s="16" t="s">
        <v>95</v>
      </c>
      <c r="Q40" s="16">
        <v>4.6</v>
      </c>
      <c r="R40" s="16">
        <v>0</v>
      </c>
    </row>
    <row r="41" spans="1:18" ht="25.5" customHeight="1">
      <c r="A41" s="16" t="s">
        <v>114</v>
      </c>
      <c r="B41" s="16" t="s">
        <v>115</v>
      </c>
      <c r="C41" s="16" t="s">
        <v>128</v>
      </c>
      <c r="D41" s="16">
        <v>30</v>
      </c>
      <c r="E41" s="16" t="s">
        <v>109</v>
      </c>
      <c r="F41" s="16">
        <v>25.9</v>
      </c>
      <c r="G41" s="16">
        <v>15</v>
      </c>
      <c r="H41" s="16">
        <v>0</v>
      </c>
      <c r="I41" s="16">
        <v>0</v>
      </c>
      <c r="J41" s="21">
        <f>F41/D41</f>
        <v>0</v>
      </c>
      <c r="K41" s="21">
        <f>H41/D41</f>
        <v>0</v>
      </c>
      <c r="L41" s="16" t="s">
        <v>117</v>
      </c>
      <c r="M41" s="16" t="s">
        <v>129</v>
      </c>
      <c r="N41" s="17"/>
      <c r="O41" s="16" t="s">
        <v>13</v>
      </c>
      <c r="P41" s="16" t="s">
        <v>95</v>
      </c>
      <c r="Q41" s="16">
        <v>2.8000000000000003</v>
      </c>
      <c r="R41" s="16">
        <v>0</v>
      </c>
    </row>
    <row r="42" spans="1:18" ht="25.5" customHeight="1">
      <c r="A42" s="16" t="s">
        <v>101</v>
      </c>
      <c r="B42" s="16" t="s">
        <v>102</v>
      </c>
      <c r="C42" s="16" t="s">
        <v>130</v>
      </c>
      <c r="D42" s="16">
        <v>30</v>
      </c>
      <c r="E42" s="16" t="s">
        <v>109</v>
      </c>
      <c r="F42" s="16">
        <v>25.65</v>
      </c>
      <c r="G42" s="16">
        <v>90</v>
      </c>
      <c r="H42" s="16">
        <v>25.65</v>
      </c>
      <c r="I42" s="16">
        <v>120</v>
      </c>
      <c r="J42" s="21">
        <f>F42/D42</f>
        <v>0</v>
      </c>
      <c r="K42" s="21">
        <f>H42/D42</f>
        <v>0</v>
      </c>
      <c r="L42" s="16" t="s">
        <v>131</v>
      </c>
      <c r="M42" s="16" t="s">
        <v>132</v>
      </c>
      <c r="N42" s="17"/>
      <c r="O42" s="16" t="s">
        <v>16</v>
      </c>
      <c r="P42" s="16" t="s">
        <v>95</v>
      </c>
      <c r="Q42" s="16">
        <v>2.6</v>
      </c>
      <c r="R42" s="16">
        <v>0</v>
      </c>
    </row>
    <row r="43" ht="12.75" customHeight="1">
      <c r="A43" s="10"/>
    </row>
    <row r="44" spans="1:2" ht="12.75" customHeight="1">
      <c r="A44" s="11" t="s">
        <v>34</v>
      </c>
      <c r="B44" s="8">
        <v>5</v>
      </c>
    </row>
    <row r="45" spans="1:2" ht="15.75" customHeight="1">
      <c r="A45" s="11" t="s">
        <v>36</v>
      </c>
      <c r="B45" s="8" t="s">
        <v>133</v>
      </c>
    </row>
    <row r="46" spans="1:2" ht="15.75" customHeight="1">
      <c r="A46" s="11" t="s">
        <v>38</v>
      </c>
      <c r="B46" s="8" t="s">
        <v>134</v>
      </c>
    </row>
    <row r="47" spans="1:2" ht="15.75" customHeight="1">
      <c r="A47" s="11" t="s">
        <v>40</v>
      </c>
      <c r="B47" s="8">
        <v>1920</v>
      </c>
    </row>
    <row r="48" spans="1:18" ht="25.5" customHeight="1">
      <c r="A48" s="12" t="s">
        <v>42</v>
      </c>
      <c r="B48" s="12" t="s">
        <v>43</v>
      </c>
      <c r="C48" s="12" t="s">
        <v>44</v>
      </c>
      <c r="D48" s="12" t="s">
        <v>45</v>
      </c>
      <c r="E48" s="12" t="s">
        <v>46</v>
      </c>
      <c r="F48" s="22" t="s">
        <v>84</v>
      </c>
      <c r="G48" s="12" t="s">
        <v>47</v>
      </c>
      <c r="H48" s="22" t="s">
        <v>83</v>
      </c>
      <c r="I48" s="12" t="s">
        <v>48</v>
      </c>
      <c r="J48" s="12" t="s">
        <v>49</v>
      </c>
      <c r="K48" s="12" t="s">
        <v>50</v>
      </c>
      <c r="L48" s="12" t="s">
        <v>51</v>
      </c>
      <c r="M48" s="12" t="s">
        <v>81</v>
      </c>
      <c r="N48" s="13" t="s">
        <v>52</v>
      </c>
      <c r="O48" s="12" t="s">
        <v>82</v>
      </c>
      <c r="P48" s="14" t="s">
        <v>53</v>
      </c>
      <c r="Q48" s="12" t="s">
        <v>54</v>
      </c>
      <c r="R48" s="14" t="s">
        <v>55</v>
      </c>
    </row>
    <row r="49" spans="1:18" ht="25.5" customHeight="1">
      <c r="A49" s="16" t="s">
        <v>96</v>
      </c>
      <c r="B49" s="16" t="s">
        <v>97</v>
      </c>
      <c r="C49" s="16"/>
      <c r="D49" s="16">
        <v>60</v>
      </c>
      <c r="E49" s="16" t="s">
        <v>109</v>
      </c>
      <c r="F49" s="16">
        <v>71</v>
      </c>
      <c r="G49" s="16">
        <v>120</v>
      </c>
      <c r="H49" s="16">
        <v>0</v>
      </c>
      <c r="I49" s="16">
        <v>0</v>
      </c>
      <c r="J49" s="21">
        <f>F49/D49</f>
        <v>0</v>
      </c>
      <c r="K49" s="21">
        <f>H49/D49</f>
        <v>0</v>
      </c>
      <c r="L49" s="16" t="s">
        <v>97</v>
      </c>
      <c r="M49" s="16" t="s">
        <v>99</v>
      </c>
      <c r="N49" s="17"/>
      <c r="O49" s="16" t="s">
        <v>16</v>
      </c>
      <c r="P49" s="16" t="s">
        <v>95</v>
      </c>
      <c r="Q49" s="16">
        <v>4.8</v>
      </c>
      <c r="R49" s="16">
        <v>0</v>
      </c>
    </row>
    <row r="50" spans="1:18" ht="25.5" customHeight="1">
      <c r="A50" s="16" t="s">
        <v>114</v>
      </c>
      <c r="B50" s="16" t="s">
        <v>115</v>
      </c>
      <c r="C50" s="16" t="s">
        <v>135</v>
      </c>
      <c r="D50" s="16">
        <v>60</v>
      </c>
      <c r="E50" s="16" t="s">
        <v>109</v>
      </c>
      <c r="F50" s="16">
        <v>99.5</v>
      </c>
      <c r="G50" s="16">
        <v>15</v>
      </c>
      <c r="H50" s="16">
        <v>0</v>
      </c>
      <c r="I50" s="16">
        <v>0</v>
      </c>
      <c r="J50" s="21">
        <f>F50/D50</f>
        <v>0</v>
      </c>
      <c r="K50" s="21">
        <f>H50/D50</f>
        <v>0</v>
      </c>
      <c r="L50" s="16" t="s">
        <v>117</v>
      </c>
      <c r="M50" s="16" t="s">
        <v>136</v>
      </c>
      <c r="N50" s="17"/>
      <c r="O50" s="16" t="s">
        <v>13</v>
      </c>
      <c r="P50" s="16" t="s">
        <v>95</v>
      </c>
      <c r="Q50" s="16">
        <v>2.8000000000000003</v>
      </c>
      <c r="R50" s="16">
        <v>0</v>
      </c>
    </row>
    <row r="51" ht="12.75" customHeight="1">
      <c r="A51" s="10"/>
    </row>
    <row r="52" spans="1:2" ht="12.75" customHeight="1">
      <c r="A52" s="11" t="s">
        <v>34</v>
      </c>
      <c r="B52" s="8">
        <v>6</v>
      </c>
    </row>
    <row r="53" spans="1:2" ht="15.75" customHeight="1">
      <c r="A53" s="11" t="s">
        <v>36</v>
      </c>
      <c r="B53" s="8" t="s">
        <v>137</v>
      </c>
    </row>
    <row r="54" spans="1:2" ht="15.75" customHeight="1">
      <c r="A54" s="11" t="s">
        <v>38</v>
      </c>
      <c r="B54" s="8" t="s">
        <v>138</v>
      </c>
    </row>
    <row r="55" spans="1:2" ht="15.75" customHeight="1">
      <c r="A55" s="11" t="s">
        <v>40</v>
      </c>
      <c r="B55" s="8">
        <v>20460</v>
      </c>
    </row>
    <row r="56" spans="1:18" ht="25.5" customHeight="1">
      <c r="A56" s="12" t="s">
        <v>42</v>
      </c>
      <c r="B56" s="12" t="s">
        <v>43</v>
      </c>
      <c r="C56" s="12" t="s">
        <v>44</v>
      </c>
      <c r="D56" s="12" t="s">
        <v>45</v>
      </c>
      <c r="E56" s="12" t="s">
        <v>46</v>
      </c>
      <c r="F56" s="22" t="s">
        <v>84</v>
      </c>
      <c r="G56" s="12" t="s">
        <v>47</v>
      </c>
      <c r="H56" s="22" t="s">
        <v>83</v>
      </c>
      <c r="I56" s="12" t="s">
        <v>48</v>
      </c>
      <c r="J56" s="12" t="s">
        <v>49</v>
      </c>
      <c r="K56" s="12" t="s">
        <v>50</v>
      </c>
      <c r="L56" s="12" t="s">
        <v>51</v>
      </c>
      <c r="M56" s="12" t="s">
        <v>81</v>
      </c>
      <c r="N56" s="13" t="s">
        <v>52</v>
      </c>
      <c r="O56" s="12" t="s">
        <v>82</v>
      </c>
      <c r="P56" s="14" t="s">
        <v>53</v>
      </c>
      <c r="Q56" s="12" t="s">
        <v>54</v>
      </c>
      <c r="R56" s="14" t="s">
        <v>55</v>
      </c>
    </row>
    <row r="57" spans="1:18" ht="25.5" customHeight="1">
      <c r="A57" s="16" t="s">
        <v>96</v>
      </c>
      <c r="B57" s="16" t="s">
        <v>97</v>
      </c>
      <c r="C57" s="16" t="s">
        <v>139</v>
      </c>
      <c r="D57" s="16">
        <v>30</v>
      </c>
      <c r="E57" s="16" t="s">
        <v>109</v>
      </c>
      <c r="F57" s="16">
        <v>2.4</v>
      </c>
      <c r="G57" s="16">
        <v>10</v>
      </c>
      <c r="H57" s="16">
        <v>0</v>
      </c>
      <c r="I57" s="16">
        <v>0</v>
      </c>
      <c r="J57" s="21">
        <f>F57/D57</f>
        <v>0</v>
      </c>
      <c r="K57" s="21">
        <f>H57/D57</f>
        <v>0</v>
      </c>
      <c r="L57" s="16" t="s">
        <v>97</v>
      </c>
      <c r="M57" s="16" t="s">
        <v>99</v>
      </c>
      <c r="N57" s="17"/>
      <c r="O57" s="16" t="s">
        <v>13</v>
      </c>
      <c r="P57" s="16" t="s">
        <v>95</v>
      </c>
      <c r="Q57" s="16">
        <v>5</v>
      </c>
      <c r="R57" s="16">
        <v>0</v>
      </c>
    </row>
    <row r="58" spans="1:18" ht="25.5" customHeight="1">
      <c r="A58" s="16" t="s">
        <v>110</v>
      </c>
      <c r="B58" s="16" t="s">
        <v>111</v>
      </c>
      <c r="C58" s="16"/>
      <c r="D58" s="16">
        <v>30</v>
      </c>
      <c r="E58" s="16" t="s">
        <v>109</v>
      </c>
      <c r="F58" s="16">
        <v>3</v>
      </c>
      <c r="G58" s="16">
        <v>45</v>
      </c>
      <c r="H58" s="16">
        <v>0</v>
      </c>
      <c r="I58" s="16">
        <v>0</v>
      </c>
      <c r="J58" s="21">
        <f>F58/D58</f>
        <v>0</v>
      </c>
      <c r="K58" s="21">
        <f>H58/D58</f>
        <v>0</v>
      </c>
      <c r="L58" s="16" t="s">
        <v>112</v>
      </c>
      <c r="M58" s="16" t="s">
        <v>113</v>
      </c>
      <c r="N58" s="17"/>
      <c r="O58" s="16" t="s">
        <v>13</v>
      </c>
      <c r="P58" s="16" t="s">
        <v>95</v>
      </c>
      <c r="Q58" s="16">
        <v>3.4</v>
      </c>
      <c r="R58" s="16">
        <v>0</v>
      </c>
    </row>
    <row r="59" spans="1:18" ht="25.5" customHeight="1">
      <c r="A59" s="16" t="s">
        <v>110</v>
      </c>
      <c r="B59" s="16" t="s">
        <v>111</v>
      </c>
      <c r="C59" s="16"/>
      <c r="D59" s="16">
        <v>30</v>
      </c>
      <c r="E59" s="16" t="s">
        <v>109</v>
      </c>
      <c r="F59" s="16">
        <v>3</v>
      </c>
      <c r="G59" s="16">
        <v>45</v>
      </c>
      <c r="H59" s="16">
        <v>0</v>
      </c>
      <c r="I59" s="16">
        <v>0</v>
      </c>
      <c r="J59" s="21">
        <f>F59/D59</f>
        <v>0</v>
      </c>
      <c r="K59" s="21">
        <f>H59/D59</f>
        <v>0</v>
      </c>
      <c r="L59" s="16" t="s">
        <v>112</v>
      </c>
      <c r="M59" s="16" t="s">
        <v>140</v>
      </c>
      <c r="N59" s="17"/>
      <c r="O59" s="16" t="s">
        <v>13</v>
      </c>
      <c r="P59" s="16" t="s">
        <v>95</v>
      </c>
      <c r="Q59" s="16">
        <v>3.4</v>
      </c>
      <c r="R59" s="16">
        <v>0</v>
      </c>
    </row>
    <row r="60" spans="1:18" ht="25.5" customHeight="1">
      <c r="A60" s="16" t="s">
        <v>114</v>
      </c>
      <c r="B60" s="16" t="s">
        <v>115</v>
      </c>
      <c r="C60" s="16" t="s">
        <v>141</v>
      </c>
      <c r="D60" s="16">
        <v>30</v>
      </c>
      <c r="E60" s="16" t="s">
        <v>109</v>
      </c>
      <c r="F60" s="16">
        <v>10.35</v>
      </c>
      <c r="G60" s="16">
        <v>15</v>
      </c>
      <c r="H60" s="16">
        <v>0</v>
      </c>
      <c r="I60" s="16">
        <v>0</v>
      </c>
      <c r="J60" s="21">
        <f>F60/D60</f>
        <v>0</v>
      </c>
      <c r="K60" s="21">
        <f>H60/D60</f>
        <v>0</v>
      </c>
      <c r="L60" s="16" t="s">
        <v>117</v>
      </c>
      <c r="M60" s="16" t="s">
        <v>142</v>
      </c>
      <c r="N60" s="17"/>
      <c r="O60" s="16" t="s">
        <v>13</v>
      </c>
      <c r="P60" s="16" t="s">
        <v>95</v>
      </c>
      <c r="Q60" s="16">
        <v>2.2</v>
      </c>
      <c r="R60" s="16">
        <v>0</v>
      </c>
    </row>
    <row r="61" spans="1:18" ht="25.5" customHeight="1">
      <c r="A61" s="16" t="s">
        <v>88</v>
      </c>
      <c r="B61" s="16" t="s">
        <v>89</v>
      </c>
      <c r="C61" s="16" t="s">
        <v>143</v>
      </c>
      <c r="D61" s="16">
        <v>30</v>
      </c>
      <c r="E61" s="16" t="s">
        <v>109</v>
      </c>
      <c r="F61" s="16">
        <v>23.79</v>
      </c>
      <c r="G61" s="16">
        <v>30</v>
      </c>
      <c r="H61" s="16">
        <v>0</v>
      </c>
      <c r="I61" s="16">
        <v>0</v>
      </c>
      <c r="J61" s="21">
        <f>F61/D61</f>
        <v>0</v>
      </c>
      <c r="K61" s="21">
        <f>H61/D61</f>
        <v>0</v>
      </c>
      <c r="L61" s="16" t="s">
        <v>144</v>
      </c>
      <c r="M61" s="16" t="s">
        <v>145</v>
      </c>
      <c r="N61" s="17"/>
      <c r="O61" s="16" t="s">
        <v>10</v>
      </c>
      <c r="P61" s="16" t="s">
        <v>95</v>
      </c>
      <c r="Q61" s="16">
        <v>2.2</v>
      </c>
      <c r="R61" s="16">
        <v>0</v>
      </c>
    </row>
    <row r="62" spans="1:18" ht="25.5" customHeight="1">
      <c r="A62" s="16" t="s">
        <v>88</v>
      </c>
      <c r="B62" s="16" t="s">
        <v>89</v>
      </c>
      <c r="C62" s="16" t="s">
        <v>90</v>
      </c>
      <c r="D62" s="16">
        <v>30</v>
      </c>
      <c r="E62" s="16" t="s">
        <v>109</v>
      </c>
      <c r="F62" s="16">
        <v>4.98</v>
      </c>
      <c r="G62" s="16">
        <v>30</v>
      </c>
      <c r="H62" s="16">
        <v>0</v>
      </c>
      <c r="I62" s="16">
        <v>0</v>
      </c>
      <c r="J62" s="21">
        <f>F62/D62</f>
        <v>0</v>
      </c>
      <c r="K62" s="21">
        <f>H62/D62</f>
        <v>0</v>
      </c>
      <c r="L62" s="16" t="s">
        <v>92</v>
      </c>
      <c r="M62" s="16" t="s">
        <v>93</v>
      </c>
      <c r="N62" s="17"/>
      <c r="O62" s="16" t="s">
        <v>16</v>
      </c>
      <c r="P62" s="16" t="s">
        <v>95</v>
      </c>
      <c r="Q62" s="16">
        <v>2</v>
      </c>
      <c r="R62" s="16">
        <v>0</v>
      </c>
    </row>
    <row r="63" spans="1:18" ht="25.5" customHeight="1">
      <c r="A63" s="16" t="s">
        <v>146</v>
      </c>
      <c r="B63" s="16" t="s">
        <v>147</v>
      </c>
      <c r="C63" s="16"/>
      <c r="D63" s="16">
        <v>30</v>
      </c>
      <c r="E63" s="16" t="s">
        <v>109</v>
      </c>
      <c r="F63" s="16">
        <v>6.4</v>
      </c>
      <c r="G63" s="16">
        <v>14</v>
      </c>
      <c r="H63" s="16">
        <v>0</v>
      </c>
      <c r="I63" s="16">
        <v>0</v>
      </c>
      <c r="J63" s="21">
        <f>F63/D63</f>
        <v>0</v>
      </c>
      <c r="K63" s="21">
        <f>H63/D63</f>
        <v>0</v>
      </c>
      <c r="L63" s="16" t="s">
        <v>148</v>
      </c>
      <c r="M63" s="16" t="s">
        <v>99</v>
      </c>
      <c r="N63" s="17" t="s">
        <v>149</v>
      </c>
      <c r="O63" s="16" t="s">
        <v>16</v>
      </c>
      <c r="P63" s="16" t="s">
        <v>150</v>
      </c>
      <c r="Q63" s="16">
        <v>2</v>
      </c>
      <c r="R63" s="16">
        <v>0</v>
      </c>
    </row>
    <row r="64" ht="12.75" customHeight="1">
      <c r="A64" s="10"/>
    </row>
    <row r="65" spans="1:2" ht="12.75" customHeight="1">
      <c r="A65" s="11" t="s">
        <v>34</v>
      </c>
      <c r="B65" s="8">
        <v>7</v>
      </c>
    </row>
    <row r="66" spans="1:2" ht="15.75" customHeight="1">
      <c r="A66" s="11" t="s">
        <v>36</v>
      </c>
      <c r="B66" s="8" t="s">
        <v>151</v>
      </c>
    </row>
    <row r="67" spans="1:2" ht="15.75" customHeight="1">
      <c r="A67" s="11" t="s">
        <v>38</v>
      </c>
      <c r="B67" s="8" t="s">
        <v>152</v>
      </c>
    </row>
    <row r="68" spans="1:2" ht="15.75" customHeight="1">
      <c r="A68" s="11" t="s">
        <v>40</v>
      </c>
      <c r="B68" s="8">
        <v>120</v>
      </c>
    </row>
    <row r="69" spans="1:18" ht="25.5" customHeight="1">
      <c r="A69" s="12" t="s">
        <v>42</v>
      </c>
      <c r="B69" s="12" t="s">
        <v>43</v>
      </c>
      <c r="C69" s="12" t="s">
        <v>44</v>
      </c>
      <c r="D69" s="12" t="s">
        <v>45</v>
      </c>
      <c r="E69" s="12" t="s">
        <v>46</v>
      </c>
      <c r="F69" s="22" t="s">
        <v>84</v>
      </c>
      <c r="G69" s="12" t="s">
        <v>47</v>
      </c>
      <c r="H69" s="22" t="s">
        <v>83</v>
      </c>
      <c r="I69" s="12" t="s">
        <v>48</v>
      </c>
      <c r="J69" s="12" t="s">
        <v>49</v>
      </c>
      <c r="K69" s="12" t="s">
        <v>50</v>
      </c>
      <c r="L69" s="12" t="s">
        <v>51</v>
      </c>
      <c r="M69" s="12" t="s">
        <v>81</v>
      </c>
      <c r="N69" s="13" t="s">
        <v>52</v>
      </c>
      <c r="O69" s="12" t="s">
        <v>82</v>
      </c>
      <c r="P69" s="14" t="s">
        <v>53</v>
      </c>
      <c r="Q69" s="12" t="s">
        <v>54</v>
      </c>
      <c r="R69" s="14" t="s">
        <v>55</v>
      </c>
    </row>
    <row r="70" spans="1:18" ht="25.5" customHeight="1">
      <c r="A70" s="16" t="s">
        <v>101</v>
      </c>
      <c r="B70" s="16" t="s">
        <v>102</v>
      </c>
      <c r="C70" s="16" t="s">
        <v>153</v>
      </c>
      <c r="D70" s="16">
        <v>240</v>
      </c>
      <c r="E70" s="16" t="s">
        <v>91</v>
      </c>
      <c r="F70" s="16">
        <v>12.54</v>
      </c>
      <c r="G70" s="16">
        <v>30</v>
      </c>
      <c r="H70" s="16">
        <v>12.54</v>
      </c>
      <c r="I70" s="16">
        <v>45</v>
      </c>
      <c r="J70" s="21">
        <f>F70/D70</f>
        <v>0</v>
      </c>
      <c r="K70" s="21">
        <f>H70/D70</f>
        <v>0</v>
      </c>
      <c r="L70" s="16" t="s">
        <v>104</v>
      </c>
      <c r="M70" s="16" t="s">
        <v>105</v>
      </c>
      <c r="N70" s="17" t="s">
        <v>106</v>
      </c>
      <c r="O70" s="16" t="s">
        <v>10</v>
      </c>
      <c r="P70" s="16" t="s">
        <v>95</v>
      </c>
      <c r="Q70" s="16">
        <v>4.6</v>
      </c>
      <c r="R70" s="16">
        <v>0</v>
      </c>
    </row>
    <row r="71" spans="1:18" ht="25.5" customHeight="1">
      <c r="A71" s="16" t="s">
        <v>96</v>
      </c>
      <c r="B71" s="16" t="s">
        <v>97</v>
      </c>
      <c r="C71" s="16"/>
      <c r="D71" s="16">
        <v>1</v>
      </c>
      <c r="E71" s="16" t="s">
        <v>91</v>
      </c>
      <c r="F71" s="16">
        <v>1.8</v>
      </c>
      <c r="G71" s="16">
        <v>45</v>
      </c>
      <c r="H71" s="16">
        <v>0</v>
      </c>
      <c r="I71" s="16">
        <v>0</v>
      </c>
      <c r="J71" s="21">
        <f>F71/D71</f>
        <v>0</v>
      </c>
      <c r="K71" s="21">
        <f>H71/D71</f>
        <v>0</v>
      </c>
      <c r="L71" s="16" t="s">
        <v>97</v>
      </c>
      <c r="M71" s="16" t="s">
        <v>99</v>
      </c>
      <c r="N71" s="17" t="s">
        <v>100</v>
      </c>
      <c r="O71" s="16" t="s">
        <v>16</v>
      </c>
      <c r="P71" s="16" t="s">
        <v>95</v>
      </c>
      <c r="Q71" s="16">
        <v>2.4</v>
      </c>
      <c r="R71" s="16">
        <v>0</v>
      </c>
    </row>
    <row r="72" ht="12.75" customHeight="1">
      <c r="A72" s="10"/>
    </row>
    <row r="73" spans="1:2" ht="12.75" customHeight="1">
      <c r="A73" s="11" t="s">
        <v>34</v>
      </c>
      <c r="B73" s="8">
        <v>8</v>
      </c>
    </row>
    <row r="74" spans="1:2" ht="15.75" customHeight="1">
      <c r="A74" s="11" t="s">
        <v>36</v>
      </c>
      <c r="B74" s="8" t="s">
        <v>154</v>
      </c>
    </row>
    <row r="75" spans="1:2" ht="15.75" customHeight="1">
      <c r="A75" s="11" t="s">
        <v>38</v>
      </c>
      <c r="B75" s="8" t="s">
        <v>155</v>
      </c>
    </row>
    <row r="76" spans="1:2" ht="15.75" customHeight="1">
      <c r="A76" s="11" t="s">
        <v>40</v>
      </c>
      <c r="B76" s="8">
        <v>48780</v>
      </c>
    </row>
    <row r="77" spans="1:18" ht="25.5" customHeight="1">
      <c r="A77" s="12" t="s">
        <v>42</v>
      </c>
      <c r="B77" s="12" t="s">
        <v>43</v>
      </c>
      <c r="C77" s="12" t="s">
        <v>44</v>
      </c>
      <c r="D77" s="12" t="s">
        <v>45</v>
      </c>
      <c r="E77" s="12" t="s">
        <v>46</v>
      </c>
      <c r="F77" s="22" t="s">
        <v>84</v>
      </c>
      <c r="G77" s="12" t="s">
        <v>47</v>
      </c>
      <c r="H77" s="22" t="s">
        <v>83</v>
      </c>
      <c r="I77" s="12" t="s">
        <v>48</v>
      </c>
      <c r="J77" s="12" t="s">
        <v>49</v>
      </c>
      <c r="K77" s="12" t="s">
        <v>50</v>
      </c>
      <c r="L77" s="12" t="s">
        <v>51</v>
      </c>
      <c r="M77" s="12" t="s">
        <v>81</v>
      </c>
      <c r="N77" s="13" t="s">
        <v>52</v>
      </c>
      <c r="O77" s="12" t="s">
        <v>82</v>
      </c>
      <c r="P77" s="14" t="s">
        <v>53</v>
      </c>
      <c r="Q77" s="12" t="s">
        <v>54</v>
      </c>
      <c r="R77" s="14" t="s">
        <v>55</v>
      </c>
    </row>
    <row r="78" spans="1:18" ht="25.5" customHeight="1">
      <c r="A78" s="16" t="s">
        <v>96</v>
      </c>
      <c r="B78" s="16" t="s">
        <v>97</v>
      </c>
      <c r="C78" s="16" t="s">
        <v>156</v>
      </c>
      <c r="D78" s="16">
        <v>60</v>
      </c>
      <c r="E78" s="16" t="s">
        <v>109</v>
      </c>
      <c r="F78" s="16">
        <v>5.1</v>
      </c>
      <c r="G78" s="16">
        <v>10</v>
      </c>
      <c r="H78" s="16">
        <v>0</v>
      </c>
      <c r="I78" s="16">
        <v>0</v>
      </c>
      <c r="J78" s="21">
        <f>F78/D78</f>
        <v>0</v>
      </c>
      <c r="K78" s="21">
        <f>H78/D78</f>
        <v>0</v>
      </c>
      <c r="L78" s="16" t="s">
        <v>97</v>
      </c>
      <c r="M78" s="16" t="s">
        <v>99</v>
      </c>
      <c r="N78" s="17"/>
      <c r="O78" s="16" t="s">
        <v>13</v>
      </c>
      <c r="P78" s="16" t="s">
        <v>95</v>
      </c>
      <c r="Q78" s="16">
        <v>5</v>
      </c>
      <c r="R78" s="16">
        <v>0</v>
      </c>
    </row>
    <row r="79" spans="1:18" ht="25.5" customHeight="1">
      <c r="A79" s="16" t="s">
        <v>110</v>
      </c>
      <c r="B79" s="16" t="s">
        <v>111</v>
      </c>
      <c r="C79" s="16"/>
      <c r="D79" s="16">
        <v>60</v>
      </c>
      <c r="E79" s="16" t="s">
        <v>109</v>
      </c>
      <c r="F79" s="16">
        <v>6.2</v>
      </c>
      <c r="G79" s="16">
        <v>45</v>
      </c>
      <c r="H79" s="16">
        <v>0</v>
      </c>
      <c r="I79" s="16">
        <v>0</v>
      </c>
      <c r="J79" s="21">
        <f>F79/D79</f>
        <v>0</v>
      </c>
      <c r="K79" s="21">
        <f>H79/D79</f>
        <v>0</v>
      </c>
      <c r="L79" s="16" t="s">
        <v>112</v>
      </c>
      <c r="M79" s="16" t="s">
        <v>113</v>
      </c>
      <c r="N79" s="17"/>
      <c r="O79" s="16" t="s">
        <v>13</v>
      </c>
      <c r="P79" s="16" t="s">
        <v>95</v>
      </c>
      <c r="Q79" s="16">
        <v>3.4</v>
      </c>
      <c r="R79" s="16">
        <v>0</v>
      </c>
    </row>
    <row r="80" spans="1:18" ht="25.5" customHeight="1">
      <c r="A80" s="16" t="s">
        <v>110</v>
      </c>
      <c r="B80" s="16" t="s">
        <v>111</v>
      </c>
      <c r="C80" s="16"/>
      <c r="D80" s="16">
        <v>60</v>
      </c>
      <c r="E80" s="16" t="s">
        <v>109</v>
      </c>
      <c r="F80" s="16">
        <v>6.2</v>
      </c>
      <c r="G80" s="16">
        <v>45</v>
      </c>
      <c r="H80" s="16">
        <v>0</v>
      </c>
      <c r="I80" s="16">
        <v>0</v>
      </c>
      <c r="J80" s="21">
        <f>F80/D80</f>
        <v>0</v>
      </c>
      <c r="K80" s="21">
        <f>H80/D80</f>
        <v>0</v>
      </c>
      <c r="L80" s="16" t="s">
        <v>112</v>
      </c>
      <c r="M80" s="16" t="s">
        <v>140</v>
      </c>
      <c r="N80" s="17"/>
      <c r="O80" s="16" t="s">
        <v>13</v>
      </c>
      <c r="P80" s="16" t="s">
        <v>95</v>
      </c>
      <c r="Q80" s="16">
        <v>3.4</v>
      </c>
      <c r="R80" s="16">
        <v>0</v>
      </c>
    </row>
    <row r="81" spans="1:18" ht="25.5" customHeight="1">
      <c r="A81" s="16" t="s">
        <v>114</v>
      </c>
      <c r="B81" s="16" t="s">
        <v>115</v>
      </c>
      <c r="C81" s="16" t="s">
        <v>157</v>
      </c>
      <c r="D81" s="16">
        <v>60</v>
      </c>
      <c r="E81" s="16" t="s">
        <v>109</v>
      </c>
      <c r="F81" s="16">
        <v>8.6</v>
      </c>
      <c r="G81" s="16">
        <v>15</v>
      </c>
      <c r="H81" s="16">
        <v>0</v>
      </c>
      <c r="I81" s="16">
        <v>0</v>
      </c>
      <c r="J81" s="21">
        <f>F81/D81</f>
        <v>0</v>
      </c>
      <c r="K81" s="21">
        <f>H81/D81</f>
        <v>0</v>
      </c>
      <c r="L81" s="16" t="s">
        <v>117</v>
      </c>
      <c r="M81" s="16" t="s">
        <v>136</v>
      </c>
      <c r="N81" s="17"/>
      <c r="O81" s="16" t="s">
        <v>13</v>
      </c>
      <c r="P81" s="16" t="s">
        <v>95</v>
      </c>
      <c r="Q81" s="16">
        <v>2.2</v>
      </c>
      <c r="R81" s="16">
        <v>0</v>
      </c>
    </row>
    <row r="82" spans="1:18" ht="25.5" customHeight="1">
      <c r="A82" s="16" t="s">
        <v>101</v>
      </c>
      <c r="B82" s="16" t="s">
        <v>102</v>
      </c>
      <c r="C82" s="16" t="s">
        <v>158</v>
      </c>
      <c r="D82" s="16">
        <v>60</v>
      </c>
      <c r="E82" s="16" t="s">
        <v>109</v>
      </c>
      <c r="F82" s="16">
        <v>27.8</v>
      </c>
      <c r="G82" s="16">
        <v>30</v>
      </c>
      <c r="H82" s="16">
        <v>27.8</v>
      </c>
      <c r="I82" s="16">
        <v>45</v>
      </c>
      <c r="J82" s="21">
        <f>F82/D82</f>
        <v>0</v>
      </c>
      <c r="K82" s="21">
        <f>H82/D82</f>
        <v>0</v>
      </c>
      <c r="L82" s="16" t="s">
        <v>104</v>
      </c>
      <c r="M82" s="16" t="s">
        <v>119</v>
      </c>
      <c r="N82" s="17"/>
      <c r="O82" s="16" t="s">
        <v>10</v>
      </c>
      <c r="P82" s="16" t="s">
        <v>95</v>
      </c>
      <c r="Q82" s="16">
        <v>2.2</v>
      </c>
      <c r="R82" s="16">
        <v>0</v>
      </c>
    </row>
    <row r="83" spans="1:18" ht="25.5" customHeight="1">
      <c r="A83" s="16" t="s">
        <v>146</v>
      </c>
      <c r="B83" s="16" t="s">
        <v>147</v>
      </c>
      <c r="C83" s="16"/>
      <c r="D83" s="16">
        <v>60</v>
      </c>
      <c r="E83" s="16" t="s">
        <v>109</v>
      </c>
      <c r="F83" s="16">
        <v>9.4</v>
      </c>
      <c r="G83" s="16">
        <v>14</v>
      </c>
      <c r="H83" s="16">
        <v>0</v>
      </c>
      <c r="I83" s="16">
        <v>0</v>
      </c>
      <c r="J83" s="21">
        <f>F83/D83</f>
        <v>0</v>
      </c>
      <c r="K83" s="21">
        <f>H83/D83</f>
        <v>0</v>
      </c>
      <c r="L83" s="16" t="s">
        <v>148</v>
      </c>
      <c r="M83" s="16" t="s">
        <v>99</v>
      </c>
      <c r="N83" s="17" t="s">
        <v>149</v>
      </c>
      <c r="O83" s="16" t="s">
        <v>10</v>
      </c>
      <c r="P83" s="16" t="s">
        <v>150</v>
      </c>
      <c r="Q83" s="16">
        <v>2.2</v>
      </c>
      <c r="R83" s="16">
        <v>0</v>
      </c>
    </row>
    <row r="84" spans="1:18" ht="25.5" customHeight="1">
      <c r="A84" s="16" t="s">
        <v>88</v>
      </c>
      <c r="B84" s="16" t="s">
        <v>89</v>
      </c>
      <c r="C84" s="16" t="s">
        <v>90</v>
      </c>
      <c r="D84" s="16">
        <v>60</v>
      </c>
      <c r="E84" s="16" t="s">
        <v>109</v>
      </c>
      <c r="F84" s="16">
        <v>9.25</v>
      </c>
      <c r="G84" s="16">
        <v>120</v>
      </c>
      <c r="H84" s="16">
        <v>0</v>
      </c>
      <c r="I84" s="16">
        <v>0</v>
      </c>
      <c r="J84" s="21">
        <f>F84/D84</f>
        <v>0</v>
      </c>
      <c r="K84" s="21">
        <f>H84/D84</f>
        <v>0</v>
      </c>
      <c r="L84" s="16" t="s">
        <v>92</v>
      </c>
      <c r="M84" s="16" t="s">
        <v>93</v>
      </c>
      <c r="N84" s="17"/>
      <c r="O84" s="16" t="s">
        <v>16</v>
      </c>
      <c r="P84" s="16" t="s">
        <v>95</v>
      </c>
      <c r="Q84" s="16">
        <v>2</v>
      </c>
      <c r="R84" s="16">
        <v>0</v>
      </c>
    </row>
    <row r="85" ht="12.75" customHeight="1">
      <c r="A85" s="10"/>
    </row>
    <row r="86" spans="1:2" ht="12.75" customHeight="1">
      <c r="A86" s="11" t="s">
        <v>34</v>
      </c>
      <c r="B86" s="8">
        <v>9</v>
      </c>
    </row>
    <row r="87" spans="1:2" ht="15.75" customHeight="1">
      <c r="A87" s="11" t="s">
        <v>36</v>
      </c>
      <c r="B87" s="8" t="s">
        <v>159</v>
      </c>
    </row>
    <row r="88" spans="1:2" ht="15.75" customHeight="1">
      <c r="A88" s="11" t="s">
        <v>38</v>
      </c>
      <c r="B88" s="8" t="s">
        <v>160</v>
      </c>
    </row>
    <row r="89" spans="1:2" ht="15.75" customHeight="1">
      <c r="A89" s="11" t="s">
        <v>40</v>
      </c>
      <c r="B89" s="8">
        <v>170460</v>
      </c>
    </row>
    <row r="90" spans="1:18" ht="25.5" customHeight="1">
      <c r="A90" s="12" t="s">
        <v>42</v>
      </c>
      <c r="B90" s="12" t="s">
        <v>43</v>
      </c>
      <c r="C90" s="12" t="s">
        <v>44</v>
      </c>
      <c r="D90" s="12" t="s">
        <v>45</v>
      </c>
      <c r="E90" s="12" t="s">
        <v>46</v>
      </c>
      <c r="F90" s="22" t="s">
        <v>84</v>
      </c>
      <c r="G90" s="12" t="s">
        <v>47</v>
      </c>
      <c r="H90" s="22" t="s">
        <v>83</v>
      </c>
      <c r="I90" s="12" t="s">
        <v>48</v>
      </c>
      <c r="J90" s="12" t="s">
        <v>49</v>
      </c>
      <c r="K90" s="12" t="s">
        <v>50</v>
      </c>
      <c r="L90" s="12" t="s">
        <v>51</v>
      </c>
      <c r="M90" s="12" t="s">
        <v>81</v>
      </c>
      <c r="N90" s="13" t="s">
        <v>52</v>
      </c>
      <c r="O90" s="12" t="s">
        <v>82</v>
      </c>
      <c r="P90" s="14" t="s">
        <v>53</v>
      </c>
      <c r="Q90" s="12" t="s">
        <v>54</v>
      </c>
      <c r="R90" s="14" t="s">
        <v>55</v>
      </c>
    </row>
    <row r="91" spans="1:18" ht="25.5" customHeight="1">
      <c r="A91" s="16" t="s">
        <v>96</v>
      </c>
      <c r="B91" s="16" t="s">
        <v>97</v>
      </c>
      <c r="C91" s="16" t="s">
        <v>161</v>
      </c>
      <c r="D91" s="16">
        <v>60</v>
      </c>
      <c r="E91" s="16" t="s">
        <v>109</v>
      </c>
      <c r="F91" s="16">
        <v>6.3</v>
      </c>
      <c r="G91" s="16">
        <v>10</v>
      </c>
      <c r="H91" s="16">
        <v>0</v>
      </c>
      <c r="I91" s="16">
        <v>0</v>
      </c>
      <c r="J91" s="21">
        <f>F91/D91</f>
        <v>0</v>
      </c>
      <c r="K91" s="21">
        <f>H91/D91</f>
        <v>0</v>
      </c>
      <c r="L91" s="16" t="s">
        <v>97</v>
      </c>
      <c r="M91" s="16" t="s">
        <v>99</v>
      </c>
      <c r="N91" s="17"/>
      <c r="O91" s="16" t="s">
        <v>13</v>
      </c>
      <c r="P91" s="16" t="s">
        <v>95</v>
      </c>
      <c r="Q91" s="16">
        <v>5</v>
      </c>
      <c r="R91" s="16">
        <v>0</v>
      </c>
    </row>
    <row r="92" spans="1:18" ht="25.5" customHeight="1">
      <c r="A92" s="16" t="s">
        <v>110</v>
      </c>
      <c r="B92" s="16" t="s">
        <v>111</v>
      </c>
      <c r="C92" s="16"/>
      <c r="D92" s="16">
        <v>60</v>
      </c>
      <c r="E92" s="16" t="s">
        <v>109</v>
      </c>
      <c r="F92" s="16">
        <v>7.85</v>
      </c>
      <c r="G92" s="16">
        <v>45</v>
      </c>
      <c r="H92" s="16">
        <v>0</v>
      </c>
      <c r="I92" s="16">
        <v>0</v>
      </c>
      <c r="J92" s="21">
        <f>F92/D92</f>
        <v>0</v>
      </c>
      <c r="K92" s="21">
        <f>H92/D92</f>
        <v>0</v>
      </c>
      <c r="L92" s="16" t="s">
        <v>112</v>
      </c>
      <c r="M92" s="16" t="s">
        <v>113</v>
      </c>
      <c r="N92" s="17"/>
      <c r="O92" s="16" t="s">
        <v>13</v>
      </c>
      <c r="P92" s="16" t="s">
        <v>95</v>
      </c>
      <c r="Q92" s="16">
        <v>3.4</v>
      </c>
      <c r="R92" s="16">
        <v>0</v>
      </c>
    </row>
    <row r="93" spans="1:18" ht="25.5" customHeight="1">
      <c r="A93" s="16" t="s">
        <v>110</v>
      </c>
      <c r="B93" s="16" t="s">
        <v>111</v>
      </c>
      <c r="C93" s="16"/>
      <c r="D93" s="16">
        <v>60</v>
      </c>
      <c r="E93" s="16" t="s">
        <v>109</v>
      </c>
      <c r="F93" s="16">
        <v>7.85</v>
      </c>
      <c r="G93" s="16">
        <v>45</v>
      </c>
      <c r="H93" s="16">
        <v>0</v>
      </c>
      <c r="I93" s="16">
        <v>0</v>
      </c>
      <c r="J93" s="21">
        <f>F93/D93</f>
        <v>0</v>
      </c>
      <c r="K93" s="21">
        <f>H93/D93</f>
        <v>0</v>
      </c>
      <c r="L93" s="16" t="s">
        <v>112</v>
      </c>
      <c r="M93" s="16" t="s">
        <v>140</v>
      </c>
      <c r="N93" s="17"/>
      <c r="O93" s="16" t="s">
        <v>13</v>
      </c>
      <c r="P93" s="16" t="s">
        <v>95</v>
      </c>
      <c r="Q93" s="16">
        <v>3.4</v>
      </c>
      <c r="R93" s="16">
        <v>0</v>
      </c>
    </row>
    <row r="94" spans="1:18" ht="25.5" customHeight="1">
      <c r="A94" s="16" t="s">
        <v>114</v>
      </c>
      <c r="B94" s="16" t="s">
        <v>115</v>
      </c>
      <c r="C94" s="16" t="s">
        <v>162</v>
      </c>
      <c r="D94" s="16">
        <v>30</v>
      </c>
      <c r="E94" s="16" t="s">
        <v>109</v>
      </c>
      <c r="F94" s="16">
        <v>5.15</v>
      </c>
      <c r="G94" s="16">
        <v>15</v>
      </c>
      <c r="H94" s="16">
        <v>0</v>
      </c>
      <c r="I94" s="16">
        <v>0</v>
      </c>
      <c r="J94" s="21">
        <f>F94/D94</f>
        <v>0</v>
      </c>
      <c r="K94" s="21">
        <f>H94/D94</f>
        <v>0</v>
      </c>
      <c r="L94" s="16" t="s">
        <v>117</v>
      </c>
      <c r="M94" s="16" t="s">
        <v>163</v>
      </c>
      <c r="N94" s="17"/>
      <c r="O94" s="16" t="s">
        <v>13</v>
      </c>
      <c r="P94" s="16" t="s">
        <v>95</v>
      </c>
      <c r="Q94" s="16">
        <v>2.2</v>
      </c>
      <c r="R94" s="16">
        <v>0</v>
      </c>
    </row>
    <row r="95" spans="1:18" ht="25.5" customHeight="1">
      <c r="A95" s="16" t="s">
        <v>88</v>
      </c>
      <c r="B95" s="16" t="s">
        <v>89</v>
      </c>
      <c r="C95" s="16" t="s">
        <v>90</v>
      </c>
      <c r="D95" s="16">
        <v>60</v>
      </c>
      <c r="E95" s="16" t="s">
        <v>109</v>
      </c>
      <c r="F95" s="16">
        <v>10.92</v>
      </c>
      <c r="G95" s="16">
        <v>120</v>
      </c>
      <c r="H95" s="16">
        <v>0</v>
      </c>
      <c r="I95" s="16">
        <v>0</v>
      </c>
      <c r="J95" s="21">
        <f>F95/D95</f>
        <v>0</v>
      </c>
      <c r="K95" s="21">
        <f>H95/D95</f>
        <v>0</v>
      </c>
      <c r="L95" s="16" t="s">
        <v>92</v>
      </c>
      <c r="M95" s="16" t="s">
        <v>93</v>
      </c>
      <c r="N95" s="17"/>
      <c r="O95" s="16" t="s">
        <v>16</v>
      </c>
      <c r="P95" s="16" t="s">
        <v>95</v>
      </c>
      <c r="Q95" s="16">
        <v>2</v>
      </c>
      <c r="R95" s="16">
        <v>0</v>
      </c>
    </row>
    <row r="96" ht="12.75" customHeight="1">
      <c r="A96" s="10"/>
    </row>
    <row r="97" spans="1:2" ht="12.75" customHeight="1">
      <c r="A97" s="11" t="s">
        <v>34</v>
      </c>
      <c r="B97" s="8">
        <v>10</v>
      </c>
    </row>
    <row r="98" spans="1:2" ht="15.75" customHeight="1">
      <c r="A98" s="11" t="s">
        <v>36</v>
      </c>
      <c r="B98" s="8" t="s">
        <v>164</v>
      </c>
    </row>
    <row r="99" spans="1:2" ht="15.75" customHeight="1">
      <c r="A99" s="11" t="s">
        <v>38</v>
      </c>
      <c r="B99" s="8" t="s">
        <v>165</v>
      </c>
    </row>
    <row r="100" spans="1:2" ht="15.75" customHeight="1">
      <c r="A100" s="11" t="s">
        <v>40</v>
      </c>
      <c r="B100" s="8">
        <v>232200</v>
      </c>
    </row>
    <row r="101" spans="1:18" ht="25.5" customHeight="1">
      <c r="A101" s="12" t="s">
        <v>42</v>
      </c>
      <c r="B101" s="12" t="s">
        <v>43</v>
      </c>
      <c r="C101" s="12" t="s">
        <v>44</v>
      </c>
      <c r="D101" s="12" t="s">
        <v>45</v>
      </c>
      <c r="E101" s="12" t="s">
        <v>46</v>
      </c>
      <c r="F101" s="22" t="s">
        <v>84</v>
      </c>
      <c r="G101" s="12" t="s">
        <v>47</v>
      </c>
      <c r="H101" s="22" t="s">
        <v>83</v>
      </c>
      <c r="I101" s="12" t="s">
        <v>48</v>
      </c>
      <c r="J101" s="12" t="s">
        <v>49</v>
      </c>
      <c r="K101" s="12" t="s">
        <v>50</v>
      </c>
      <c r="L101" s="12" t="s">
        <v>51</v>
      </c>
      <c r="M101" s="12" t="s">
        <v>81</v>
      </c>
      <c r="N101" s="13" t="s">
        <v>52</v>
      </c>
      <c r="O101" s="12" t="s">
        <v>82</v>
      </c>
      <c r="P101" s="14" t="s">
        <v>53</v>
      </c>
      <c r="Q101" s="12" t="s">
        <v>54</v>
      </c>
      <c r="R101" s="14" t="s">
        <v>55</v>
      </c>
    </row>
    <row r="102" spans="1:18" ht="25.5" customHeight="1">
      <c r="A102" s="16" t="s">
        <v>96</v>
      </c>
      <c r="B102" s="16" t="s">
        <v>97</v>
      </c>
      <c r="C102" s="16" t="s">
        <v>166</v>
      </c>
      <c r="D102" s="16">
        <v>120</v>
      </c>
      <c r="E102" s="16" t="s">
        <v>109</v>
      </c>
      <c r="F102" s="16">
        <v>17.4</v>
      </c>
      <c r="G102" s="16">
        <v>25</v>
      </c>
      <c r="H102" s="16">
        <v>0</v>
      </c>
      <c r="I102" s="16">
        <v>0</v>
      </c>
      <c r="J102" s="21">
        <f>F102/D102</f>
        <v>0</v>
      </c>
      <c r="K102" s="21">
        <f>H102/D102</f>
        <v>0</v>
      </c>
      <c r="L102" s="16" t="s">
        <v>97</v>
      </c>
      <c r="M102" s="16" t="s">
        <v>99</v>
      </c>
      <c r="N102" s="17"/>
      <c r="O102" s="16" t="s">
        <v>13</v>
      </c>
      <c r="P102" s="16" t="s">
        <v>95</v>
      </c>
      <c r="Q102" s="16">
        <v>5</v>
      </c>
      <c r="R102" s="16">
        <v>0</v>
      </c>
    </row>
    <row r="103" spans="1:18" ht="25.5" customHeight="1">
      <c r="A103" s="16" t="s">
        <v>110</v>
      </c>
      <c r="B103" s="16" t="s">
        <v>111</v>
      </c>
      <c r="C103" s="16"/>
      <c r="D103" s="16">
        <v>120</v>
      </c>
      <c r="E103" s="16" t="s">
        <v>109</v>
      </c>
      <c r="F103" s="16">
        <v>19.5</v>
      </c>
      <c r="G103" s="16">
        <v>45</v>
      </c>
      <c r="H103" s="16">
        <v>0</v>
      </c>
      <c r="I103" s="16">
        <v>0</v>
      </c>
      <c r="J103" s="21">
        <f>F103/D103</f>
        <v>0</v>
      </c>
      <c r="K103" s="21">
        <f>H103/D103</f>
        <v>0</v>
      </c>
      <c r="L103" s="16" t="s">
        <v>112</v>
      </c>
      <c r="M103" s="16" t="s">
        <v>113</v>
      </c>
      <c r="N103" s="17"/>
      <c r="O103" s="16" t="s">
        <v>13</v>
      </c>
      <c r="P103" s="16" t="s">
        <v>95</v>
      </c>
      <c r="Q103" s="16">
        <v>4</v>
      </c>
      <c r="R103" s="16">
        <v>0</v>
      </c>
    </row>
    <row r="104" spans="1:18" ht="25.5" customHeight="1">
      <c r="A104" s="16" t="s">
        <v>114</v>
      </c>
      <c r="B104" s="16" t="s">
        <v>115</v>
      </c>
      <c r="C104" s="16" t="s">
        <v>167</v>
      </c>
      <c r="D104" s="16">
        <v>60</v>
      </c>
      <c r="E104" s="16" t="s">
        <v>109</v>
      </c>
      <c r="F104" s="16">
        <v>18</v>
      </c>
      <c r="G104" s="16">
        <v>15</v>
      </c>
      <c r="H104" s="16">
        <v>0</v>
      </c>
      <c r="I104" s="16">
        <v>0</v>
      </c>
      <c r="J104" s="21">
        <f>F104/D104</f>
        <v>0</v>
      </c>
      <c r="K104" s="21">
        <f>H104/D104</f>
        <v>0</v>
      </c>
      <c r="L104" s="16" t="s">
        <v>117</v>
      </c>
      <c r="M104" s="16" t="s">
        <v>168</v>
      </c>
      <c r="N104" s="17"/>
      <c r="O104" s="16" t="s">
        <v>16</v>
      </c>
      <c r="P104" s="16" t="s">
        <v>95</v>
      </c>
      <c r="Q104" s="16">
        <v>2</v>
      </c>
      <c r="R104" s="16">
        <v>0</v>
      </c>
    </row>
    <row r="105" spans="1:18" ht="25.5" customHeight="1">
      <c r="A105" s="16" t="s">
        <v>88</v>
      </c>
      <c r="B105" s="16" t="s">
        <v>89</v>
      </c>
      <c r="C105" s="16" t="s">
        <v>90</v>
      </c>
      <c r="D105" s="16">
        <v>120</v>
      </c>
      <c r="E105" s="16" t="s">
        <v>109</v>
      </c>
      <c r="F105" s="16">
        <v>28.63</v>
      </c>
      <c r="G105" s="16">
        <v>60</v>
      </c>
      <c r="H105" s="16">
        <v>0</v>
      </c>
      <c r="I105" s="16">
        <v>0</v>
      </c>
      <c r="J105" s="21">
        <f>F105/D105</f>
        <v>0</v>
      </c>
      <c r="K105" s="21">
        <f>H105/D105</f>
        <v>0</v>
      </c>
      <c r="L105" s="16" t="s">
        <v>92</v>
      </c>
      <c r="M105" s="16" t="s">
        <v>93</v>
      </c>
      <c r="N105" s="17"/>
      <c r="O105" s="16" t="s">
        <v>16</v>
      </c>
      <c r="P105" s="16" t="s">
        <v>95</v>
      </c>
      <c r="Q105" s="16">
        <v>2</v>
      </c>
      <c r="R105" s="16">
        <v>0</v>
      </c>
    </row>
    <row r="106" ht="12.75" customHeight="1">
      <c r="A106" s="10"/>
    </row>
    <row r="107" spans="1:2" ht="12.75" customHeight="1">
      <c r="A107" s="11" t="s">
        <v>34</v>
      </c>
      <c r="B107" s="8">
        <v>12</v>
      </c>
    </row>
    <row r="108" spans="1:2" ht="15.75" customHeight="1">
      <c r="A108" s="11" t="s">
        <v>36</v>
      </c>
      <c r="B108" s="8" t="s">
        <v>169</v>
      </c>
    </row>
    <row r="109" spans="1:2" ht="15.75" customHeight="1">
      <c r="A109" s="11" t="s">
        <v>38</v>
      </c>
      <c r="B109" s="8" t="s">
        <v>170</v>
      </c>
    </row>
    <row r="110" spans="1:2" ht="15.75" customHeight="1">
      <c r="A110" s="11" t="s">
        <v>40</v>
      </c>
      <c r="B110" s="8">
        <v>102</v>
      </c>
    </row>
    <row r="111" spans="1:18" ht="25.5" customHeight="1">
      <c r="A111" s="12" t="s">
        <v>42</v>
      </c>
      <c r="B111" s="12" t="s">
        <v>43</v>
      </c>
      <c r="C111" s="12" t="s">
        <v>44</v>
      </c>
      <c r="D111" s="12" t="s">
        <v>45</v>
      </c>
      <c r="E111" s="12" t="s">
        <v>46</v>
      </c>
      <c r="F111" s="22" t="s">
        <v>84</v>
      </c>
      <c r="G111" s="12" t="s">
        <v>47</v>
      </c>
      <c r="H111" s="22" t="s">
        <v>83</v>
      </c>
      <c r="I111" s="12" t="s">
        <v>48</v>
      </c>
      <c r="J111" s="12" t="s">
        <v>49</v>
      </c>
      <c r="K111" s="12" t="s">
        <v>50</v>
      </c>
      <c r="L111" s="12" t="s">
        <v>51</v>
      </c>
      <c r="M111" s="12" t="s">
        <v>81</v>
      </c>
      <c r="N111" s="13" t="s">
        <v>52</v>
      </c>
      <c r="O111" s="12" t="s">
        <v>82</v>
      </c>
      <c r="P111" s="14" t="s">
        <v>53</v>
      </c>
      <c r="Q111" s="12" t="s">
        <v>54</v>
      </c>
      <c r="R111" s="14" t="s">
        <v>55</v>
      </c>
    </row>
    <row r="112" spans="1:18" ht="25.5" customHeight="1">
      <c r="A112" s="16" t="s">
        <v>88</v>
      </c>
      <c r="B112" s="16" t="s">
        <v>89</v>
      </c>
      <c r="C112" s="16" t="s">
        <v>90</v>
      </c>
      <c r="D112" s="16">
        <v>120</v>
      </c>
      <c r="E112" s="16" t="s">
        <v>91</v>
      </c>
      <c r="F112" s="16">
        <v>7.62</v>
      </c>
      <c r="G112" s="16">
        <v>60</v>
      </c>
      <c r="H112" s="16">
        <v>0</v>
      </c>
      <c r="I112" s="16">
        <v>0</v>
      </c>
      <c r="J112" s="21">
        <f>F112/D112</f>
        <v>0</v>
      </c>
      <c r="K112" s="21">
        <f>H112/D112</f>
        <v>0</v>
      </c>
      <c r="L112" s="16" t="s">
        <v>92</v>
      </c>
      <c r="M112" s="16" t="s">
        <v>93</v>
      </c>
      <c r="N112" s="17"/>
      <c r="O112" s="16" t="s">
        <v>16</v>
      </c>
      <c r="P112" s="16" t="s">
        <v>95</v>
      </c>
      <c r="Q112" s="16">
        <v>4.4</v>
      </c>
      <c r="R112" s="16">
        <v>0</v>
      </c>
    </row>
    <row r="113" ht="12.75" customHeight="1">
      <c r="A113" s="10"/>
    </row>
    <row r="114" spans="1:2" ht="12.75" customHeight="1">
      <c r="A114" s="11" t="s">
        <v>34</v>
      </c>
      <c r="B114" s="8">
        <v>13</v>
      </c>
    </row>
    <row r="115" spans="1:2" ht="15.75" customHeight="1">
      <c r="A115" s="11" t="s">
        <v>36</v>
      </c>
      <c r="B115" s="8" t="s">
        <v>171</v>
      </c>
    </row>
    <row r="116" spans="1:2" ht="15.75" customHeight="1">
      <c r="A116" s="11" t="s">
        <v>38</v>
      </c>
      <c r="B116" s="8" t="s">
        <v>172</v>
      </c>
    </row>
    <row r="117" spans="1:2" ht="15.75" customHeight="1">
      <c r="A117" s="11" t="s">
        <v>40</v>
      </c>
      <c r="B117" s="8">
        <v>5040</v>
      </c>
    </row>
    <row r="118" spans="1:18" ht="25.5" customHeight="1">
      <c r="A118" s="12" t="s">
        <v>42</v>
      </c>
      <c r="B118" s="12" t="s">
        <v>43</v>
      </c>
      <c r="C118" s="12" t="s">
        <v>44</v>
      </c>
      <c r="D118" s="12" t="s">
        <v>45</v>
      </c>
      <c r="E118" s="12" t="s">
        <v>46</v>
      </c>
      <c r="F118" s="22" t="s">
        <v>84</v>
      </c>
      <c r="G118" s="12" t="s">
        <v>47</v>
      </c>
      <c r="H118" s="22" t="s">
        <v>83</v>
      </c>
      <c r="I118" s="12" t="s">
        <v>48</v>
      </c>
      <c r="J118" s="12" t="s">
        <v>49</v>
      </c>
      <c r="K118" s="12" t="s">
        <v>50</v>
      </c>
      <c r="L118" s="12" t="s">
        <v>51</v>
      </c>
      <c r="M118" s="12" t="s">
        <v>81</v>
      </c>
      <c r="N118" s="13" t="s">
        <v>52</v>
      </c>
      <c r="O118" s="12" t="s">
        <v>82</v>
      </c>
      <c r="P118" s="14" t="s">
        <v>53</v>
      </c>
      <c r="Q118" s="12" t="s">
        <v>54</v>
      </c>
      <c r="R118" s="14" t="s">
        <v>55</v>
      </c>
    </row>
    <row r="119" spans="1:18" ht="25.5" customHeight="1">
      <c r="A119" s="16" t="s">
        <v>96</v>
      </c>
      <c r="B119" s="16" t="s">
        <v>97</v>
      </c>
      <c r="C119" s="16" t="s">
        <v>173</v>
      </c>
      <c r="D119" s="16">
        <v>60</v>
      </c>
      <c r="E119" s="16" t="s">
        <v>109</v>
      </c>
      <c r="F119" s="16">
        <v>1.9</v>
      </c>
      <c r="G119" s="16">
        <v>10</v>
      </c>
      <c r="H119" s="16">
        <v>0</v>
      </c>
      <c r="I119" s="16">
        <v>0</v>
      </c>
      <c r="J119" s="21">
        <f>F119/D119</f>
        <v>0</v>
      </c>
      <c r="K119" s="21">
        <f>H119/D119</f>
        <v>0</v>
      </c>
      <c r="L119" s="16" t="s">
        <v>97</v>
      </c>
      <c r="M119" s="16" t="s">
        <v>99</v>
      </c>
      <c r="N119" s="17"/>
      <c r="O119" s="16" t="s">
        <v>13</v>
      </c>
      <c r="P119" s="16" t="s">
        <v>95</v>
      </c>
      <c r="Q119" s="16">
        <v>5</v>
      </c>
      <c r="R119" s="16">
        <v>0</v>
      </c>
    </row>
    <row r="120" spans="1:18" ht="25.5" customHeight="1">
      <c r="A120" s="16" t="s">
        <v>110</v>
      </c>
      <c r="B120" s="16" t="s">
        <v>111</v>
      </c>
      <c r="C120" s="16"/>
      <c r="D120" s="16">
        <v>60</v>
      </c>
      <c r="E120" s="16" t="s">
        <v>109</v>
      </c>
      <c r="F120" s="16">
        <v>2</v>
      </c>
      <c r="G120" s="16">
        <v>45</v>
      </c>
      <c r="H120" s="16">
        <v>0</v>
      </c>
      <c r="I120" s="16">
        <v>0</v>
      </c>
      <c r="J120" s="21">
        <f>F120/D120</f>
        <v>0</v>
      </c>
      <c r="K120" s="21">
        <f>H120/D120</f>
        <v>0</v>
      </c>
      <c r="L120" s="16" t="s">
        <v>112</v>
      </c>
      <c r="M120" s="16" t="s">
        <v>113</v>
      </c>
      <c r="N120" s="17"/>
      <c r="O120" s="16" t="s">
        <v>13</v>
      </c>
      <c r="P120" s="16" t="s">
        <v>95</v>
      </c>
      <c r="Q120" s="16">
        <v>4</v>
      </c>
      <c r="R120" s="16">
        <v>0</v>
      </c>
    </row>
    <row r="121" spans="1:18" ht="25.5" customHeight="1">
      <c r="A121" s="16" t="s">
        <v>114</v>
      </c>
      <c r="B121" s="16" t="s">
        <v>115</v>
      </c>
      <c r="C121" s="16" t="s">
        <v>174</v>
      </c>
      <c r="D121" s="16">
        <v>60</v>
      </c>
      <c r="E121" s="16" t="s">
        <v>109</v>
      </c>
      <c r="F121" s="16">
        <v>3.8</v>
      </c>
      <c r="G121" s="16">
        <v>15</v>
      </c>
      <c r="H121" s="16">
        <v>0</v>
      </c>
      <c r="I121" s="16">
        <v>0</v>
      </c>
      <c r="J121" s="21">
        <f>F121/D121</f>
        <v>0</v>
      </c>
      <c r="K121" s="21">
        <f>H121/D121</f>
        <v>0</v>
      </c>
      <c r="L121" s="16" t="s">
        <v>117</v>
      </c>
      <c r="M121" s="16" t="s">
        <v>175</v>
      </c>
      <c r="N121" s="17"/>
      <c r="O121" s="16" t="s">
        <v>13</v>
      </c>
      <c r="P121" s="16" t="s">
        <v>95</v>
      </c>
      <c r="Q121" s="16">
        <v>2.2</v>
      </c>
      <c r="R121" s="16">
        <v>0</v>
      </c>
    </row>
    <row r="122" spans="1:18" ht="25.5" customHeight="1">
      <c r="A122" s="16" t="s">
        <v>146</v>
      </c>
      <c r="B122" s="16" t="s">
        <v>147</v>
      </c>
      <c r="C122" s="16"/>
      <c r="D122" s="16">
        <v>60</v>
      </c>
      <c r="E122" s="16" t="s">
        <v>109</v>
      </c>
      <c r="F122" s="16">
        <v>5.44</v>
      </c>
      <c r="G122" s="16">
        <v>14</v>
      </c>
      <c r="H122" s="16">
        <v>0</v>
      </c>
      <c r="I122" s="16">
        <v>0</v>
      </c>
      <c r="J122" s="21">
        <f>F122/D122</f>
        <v>0</v>
      </c>
      <c r="K122" s="21">
        <f>H122/D122</f>
        <v>0</v>
      </c>
      <c r="L122" s="16" t="s">
        <v>148</v>
      </c>
      <c r="M122" s="16" t="s">
        <v>99</v>
      </c>
      <c r="N122" s="17" t="s">
        <v>149</v>
      </c>
      <c r="O122" s="16" t="s">
        <v>13</v>
      </c>
      <c r="P122" s="16" t="s">
        <v>150</v>
      </c>
      <c r="Q122" s="16">
        <v>2.2</v>
      </c>
      <c r="R122" s="16">
        <v>0</v>
      </c>
    </row>
    <row r="123" spans="1:18" ht="25.5" customHeight="1">
      <c r="A123" s="16" t="s">
        <v>88</v>
      </c>
      <c r="B123" s="16" t="s">
        <v>89</v>
      </c>
      <c r="C123" s="16" t="s">
        <v>90</v>
      </c>
      <c r="D123" s="16">
        <v>60</v>
      </c>
      <c r="E123" s="16" t="s">
        <v>109</v>
      </c>
      <c r="F123" s="16">
        <v>6.98</v>
      </c>
      <c r="G123" s="16">
        <v>30</v>
      </c>
      <c r="H123" s="16">
        <v>0</v>
      </c>
      <c r="I123" s="16">
        <v>0</v>
      </c>
      <c r="J123" s="21">
        <f>F123/D123</f>
        <v>0</v>
      </c>
      <c r="K123" s="21">
        <f>H123/D123</f>
        <v>0</v>
      </c>
      <c r="L123" s="16" t="s">
        <v>92</v>
      </c>
      <c r="M123" s="16" t="s">
        <v>93</v>
      </c>
      <c r="N123" s="17"/>
      <c r="O123" s="16" t="s">
        <v>16</v>
      </c>
      <c r="P123" s="16" t="s">
        <v>95</v>
      </c>
      <c r="Q123" s="16">
        <v>2</v>
      </c>
      <c r="R123" s="16">
        <v>0</v>
      </c>
    </row>
    <row r="124" ht="12.75" customHeight="1">
      <c r="A124" s="10"/>
    </row>
    <row r="125" spans="1:2" ht="12.75" customHeight="1">
      <c r="A125" s="11" t="s">
        <v>34</v>
      </c>
      <c r="B125" s="8">
        <v>14</v>
      </c>
    </row>
    <row r="126" spans="1:2" ht="15.75" customHeight="1">
      <c r="A126" s="11" t="s">
        <v>36</v>
      </c>
      <c r="B126" s="8" t="s">
        <v>176</v>
      </c>
    </row>
    <row r="127" spans="1:2" ht="15.75" customHeight="1">
      <c r="A127" s="11" t="s">
        <v>38</v>
      </c>
      <c r="B127" s="8" t="s">
        <v>177</v>
      </c>
    </row>
    <row r="128" spans="1:2" ht="15.75" customHeight="1">
      <c r="A128" s="11" t="s">
        <v>40</v>
      </c>
      <c r="B128" s="8">
        <v>1920</v>
      </c>
    </row>
    <row r="129" spans="1:18" ht="25.5" customHeight="1">
      <c r="A129" s="12" t="s">
        <v>42</v>
      </c>
      <c r="B129" s="12" t="s">
        <v>43</v>
      </c>
      <c r="C129" s="12" t="s">
        <v>44</v>
      </c>
      <c r="D129" s="12" t="s">
        <v>45</v>
      </c>
      <c r="E129" s="12" t="s">
        <v>46</v>
      </c>
      <c r="F129" s="22" t="s">
        <v>84</v>
      </c>
      <c r="G129" s="12" t="s">
        <v>47</v>
      </c>
      <c r="H129" s="22" t="s">
        <v>83</v>
      </c>
      <c r="I129" s="12" t="s">
        <v>48</v>
      </c>
      <c r="J129" s="12" t="s">
        <v>49</v>
      </c>
      <c r="K129" s="12" t="s">
        <v>50</v>
      </c>
      <c r="L129" s="12" t="s">
        <v>51</v>
      </c>
      <c r="M129" s="12" t="s">
        <v>81</v>
      </c>
      <c r="N129" s="13" t="s">
        <v>52</v>
      </c>
      <c r="O129" s="12" t="s">
        <v>82</v>
      </c>
      <c r="P129" s="14" t="s">
        <v>53</v>
      </c>
      <c r="Q129" s="12" t="s">
        <v>54</v>
      </c>
      <c r="R129" s="14" t="s">
        <v>55</v>
      </c>
    </row>
    <row r="130" spans="1:18" ht="25.5" customHeight="1">
      <c r="A130" s="16" t="s">
        <v>110</v>
      </c>
      <c r="B130" s="16" t="s">
        <v>111</v>
      </c>
      <c r="C130" s="16"/>
      <c r="D130" s="16">
        <v>30</v>
      </c>
      <c r="E130" s="16" t="s">
        <v>109</v>
      </c>
      <c r="F130" s="16">
        <v>7.3</v>
      </c>
      <c r="G130" s="16">
        <v>45</v>
      </c>
      <c r="H130" s="16">
        <v>0</v>
      </c>
      <c r="I130" s="16">
        <v>0</v>
      </c>
      <c r="J130" s="21">
        <f>F130/D130</f>
        <v>0</v>
      </c>
      <c r="K130" s="21">
        <f>H130/D130</f>
        <v>0</v>
      </c>
      <c r="L130" s="16" t="s">
        <v>112</v>
      </c>
      <c r="M130" s="16" t="s">
        <v>113</v>
      </c>
      <c r="N130" s="17"/>
      <c r="O130" s="16" t="s">
        <v>10</v>
      </c>
      <c r="P130" s="16" t="s">
        <v>95</v>
      </c>
      <c r="Q130" s="16">
        <v>4.6</v>
      </c>
      <c r="R130" s="16">
        <v>0</v>
      </c>
    </row>
    <row r="131" spans="1:18" ht="25.5" customHeight="1">
      <c r="A131" s="16" t="s">
        <v>114</v>
      </c>
      <c r="B131" s="16" t="s">
        <v>115</v>
      </c>
      <c r="C131" s="16" t="s">
        <v>178</v>
      </c>
      <c r="D131" s="16">
        <v>60</v>
      </c>
      <c r="E131" s="16" t="s">
        <v>109</v>
      </c>
      <c r="F131" s="16">
        <v>14.65</v>
      </c>
      <c r="G131" s="16">
        <v>15</v>
      </c>
      <c r="H131" s="16">
        <v>0</v>
      </c>
      <c r="I131" s="16">
        <v>0</v>
      </c>
      <c r="J131" s="21">
        <f>F131/D131</f>
        <v>0</v>
      </c>
      <c r="K131" s="21">
        <f>H131/D131</f>
        <v>0</v>
      </c>
      <c r="L131" s="16" t="s">
        <v>117</v>
      </c>
      <c r="M131" s="16" t="s">
        <v>129</v>
      </c>
      <c r="N131" s="17"/>
      <c r="O131" s="16" t="s">
        <v>13</v>
      </c>
      <c r="P131" s="16" t="s">
        <v>95</v>
      </c>
      <c r="Q131" s="16">
        <v>4</v>
      </c>
      <c r="R131" s="16">
        <v>0</v>
      </c>
    </row>
    <row r="132" ht="12.75" customHeight="1">
      <c r="A132" s="10"/>
    </row>
    <row r="133" spans="1:2" ht="12.75" customHeight="1">
      <c r="A133" s="11" t="s">
        <v>34</v>
      </c>
      <c r="B133" s="8">
        <v>15</v>
      </c>
    </row>
    <row r="134" spans="1:2" ht="15.75" customHeight="1">
      <c r="A134" s="11" t="s">
        <v>36</v>
      </c>
      <c r="B134" s="8" t="s">
        <v>179</v>
      </c>
    </row>
    <row r="135" spans="1:2" ht="15.75" customHeight="1">
      <c r="A135" s="11" t="s">
        <v>38</v>
      </c>
      <c r="B135" s="8" t="s">
        <v>180</v>
      </c>
    </row>
    <row r="136" spans="1:2" ht="15.75" customHeight="1">
      <c r="A136" s="11" t="s">
        <v>40</v>
      </c>
      <c r="B136" s="8">
        <v>6000</v>
      </c>
    </row>
    <row r="137" spans="1:18" ht="25.5" customHeight="1">
      <c r="A137" s="12" t="s">
        <v>42</v>
      </c>
      <c r="B137" s="12" t="s">
        <v>43</v>
      </c>
      <c r="C137" s="12" t="s">
        <v>44</v>
      </c>
      <c r="D137" s="12" t="s">
        <v>45</v>
      </c>
      <c r="E137" s="12" t="s">
        <v>46</v>
      </c>
      <c r="F137" s="22" t="s">
        <v>84</v>
      </c>
      <c r="G137" s="12" t="s">
        <v>47</v>
      </c>
      <c r="H137" s="22" t="s">
        <v>83</v>
      </c>
      <c r="I137" s="12" t="s">
        <v>48</v>
      </c>
      <c r="J137" s="12" t="s">
        <v>49</v>
      </c>
      <c r="K137" s="12" t="s">
        <v>50</v>
      </c>
      <c r="L137" s="12" t="s">
        <v>51</v>
      </c>
      <c r="M137" s="12" t="s">
        <v>81</v>
      </c>
      <c r="N137" s="13" t="s">
        <v>52</v>
      </c>
      <c r="O137" s="12" t="s">
        <v>82</v>
      </c>
      <c r="P137" s="14" t="s">
        <v>53</v>
      </c>
      <c r="Q137" s="12" t="s">
        <v>54</v>
      </c>
      <c r="R137" s="14" t="s">
        <v>55</v>
      </c>
    </row>
    <row r="138" spans="1:18" ht="25.5" customHeight="1">
      <c r="A138" s="16" t="s">
        <v>96</v>
      </c>
      <c r="B138" s="16" t="s">
        <v>97</v>
      </c>
      <c r="C138" s="16" t="s">
        <v>181</v>
      </c>
      <c r="D138" s="16">
        <v>30</v>
      </c>
      <c r="E138" s="16" t="s">
        <v>109</v>
      </c>
      <c r="F138" s="16">
        <v>2.2</v>
      </c>
      <c r="G138" s="16">
        <v>10</v>
      </c>
      <c r="H138" s="16">
        <v>0</v>
      </c>
      <c r="I138" s="16">
        <v>0</v>
      </c>
      <c r="J138" s="21">
        <f>F138/D138</f>
        <v>0</v>
      </c>
      <c r="K138" s="21">
        <f>H138/D138</f>
        <v>0</v>
      </c>
      <c r="L138" s="16" t="s">
        <v>97</v>
      </c>
      <c r="M138" s="16" t="s">
        <v>99</v>
      </c>
      <c r="N138" s="17"/>
      <c r="O138" s="16" t="s">
        <v>13</v>
      </c>
      <c r="P138" s="16" t="s">
        <v>95</v>
      </c>
      <c r="Q138" s="16">
        <v>5</v>
      </c>
      <c r="R138" s="16">
        <v>0</v>
      </c>
    </row>
    <row r="139" spans="1:18" ht="25.5" customHeight="1">
      <c r="A139" s="16" t="s">
        <v>110</v>
      </c>
      <c r="B139" s="16" t="s">
        <v>111</v>
      </c>
      <c r="C139" s="16"/>
      <c r="D139" s="16">
        <v>30</v>
      </c>
      <c r="E139" s="16" t="s">
        <v>109</v>
      </c>
      <c r="F139" s="16">
        <v>4</v>
      </c>
      <c r="G139" s="16">
        <v>45</v>
      </c>
      <c r="H139" s="16">
        <v>0</v>
      </c>
      <c r="I139" s="16">
        <v>0</v>
      </c>
      <c r="J139" s="21">
        <f>F139/D139</f>
        <v>0</v>
      </c>
      <c r="K139" s="21">
        <f>H139/D139</f>
        <v>0</v>
      </c>
      <c r="L139" s="16" t="s">
        <v>112</v>
      </c>
      <c r="M139" s="16" t="s">
        <v>113</v>
      </c>
      <c r="N139" s="17"/>
      <c r="O139" s="16" t="s">
        <v>13</v>
      </c>
      <c r="P139" s="16" t="s">
        <v>95</v>
      </c>
      <c r="Q139" s="16">
        <v>2.2</v>
      </c>
      <c r="R139" s="16">
        <v>0</v>
      </c>
    </row>
    <row r="140" spans="1:18" ht="25.5" customHeight="1">
      <c r="A140" s="16" t="s">
        <v>114</v>
      </c>
      <c r="B140" s="16" t="s">
        <v>115</v>
      </c>
      <c r="C140" s="16" t="s">
        <v>182</v>
      </c>
      <c r="D140" s="16">
        <v>30</v>
      </c>
      <c r="E140" s="16" t="s">
        <v>109</v>
      </c>
      <c r="F140" s="16">
        <v>13.9</v>
      </c>
      <c r="G140" s="16">
        <v>15</v>
      </c>
      <c r="H140" s="16">
        <v>0</v>
      </c>
      <c r="I140" s="16">
        <v>0</v>
      </c>
      <c r="J140" s="21">
        <f>F140/D140</f>
        <v>0</v>
      </c>
      <c r="K140" s="21">
        <f>H140/D140</f>
        <v>0</v>
      </c>
      <c r="L140" s="16" t="s">
        <v>117</v>
      </c>
      <c r="M140" s="16" t="s">
        <v>183</v>
      </c>
      <c r="N140" s="17"/>
      <c r="O140" s="16" t="s">
        <v>13</v>
      </c>
      <c r="P140" s="16" t="s">
        <v>95</v>
      </c>
      <c r="Q140" s="16">
        <v>2.2</v>
      </c>
      <c r="R140" s="16">
        <v>0</v>
      </c>
    </row>
    <row r="141" spans="1:18" ht="25.5" customHeight="1">
      <c r="A141" s="16" t="s">
        <v>88</v>
      </c>
      <c r="B141" s="16" t="s">
        <v>89</v>
      </c>
      <c r="C141" s="16" t="s">
        <v>90</v>
      </c>
      <c r="D141" s="16">
        <v>30</v>
      </c>
      <c r="E141" s="16" t="s">
        <v>109</v>
      </c>
      <c r="F141" s="16">
        <v>7.96</v>
      </c>
      <c r="G141" s="16">
        <v>120</v>
      </c>
      <c r="H141" s="16">
        <v>0</v>
      </c>
      <c r="I141" s="16">
        <v>0</v>
      </c>
      <c r="J141" s="21">
        <f>F141/D141</f>
        <v>0</v>
      </c>
      <c r="K141" s="21">
        <f>H141/D141</f>
        <v>0</v>
      </c>
      <c r="L141" s="16" t="s">
        <v>92</v>
      </c>
      <c r="M141" s="16" t="s">
        <v>93</v>
      </c>
      <c r="N141" s="17"/>
      <c r="O141" s="16" t="s">
        <v>16</v>
      </c>
      <c r="P141" s="16" t="s">
        <v>95</v>
      </c>
      <c r="Q141" s="16">
        <v>2</v>
      </c>
      <c r="R141" s="16">
        <v>0</v>
      </c>
    </row>
    <row r="142" ht="12.75" customHeight="1">
      <c r="A142" s="10"/>
    </row>
    <row r="143" spans="1:2" ht="12.75" customHeight="1">
      <c r="A143" s="11" t="s">
        <v>34</v>
      </c>
      <c r="B143" s="8">
        <v>16</v>
      </c>
    </row>
    <row r="144" spans="1:2" ht="15.75" customHeight="1">
      <c r="A144" s="11" t="s">
        <v>36</v>
      </c>
      <c r="B144" s="8" t="s">
        <v>184</v>
      </c>
    </row>
    <row r="145" spans="1:2" ht="15.75" customHeight="1">
      <c r="A145" s="11" t="s">
        <v>38</v>
      </c>
      <c r="B145" s="8" t="s">
        <v>185</v>
      </c>
    </row>
    <row r="146" spans="1:2" ht="15.75" customHeight="1">
      <c r="A146" s="11" t="s">
        <v>40</v>
      </c>
      <c r="B146" s="8">
        <v>32910</v>
      </c>
    </row>
    <row r="147" spans="1:18" ht="25.5" customHeight="1">
      <c r="A147" s="12" t="s">
        <v>42</v>
      </c>
      <c r="B147" s="12" t="s">
        <v>43</v>
      </c>
      <c r="C147" s="12" t="s">
        <v>44</v>
      </c>
      <c r="D147" s="12" t="s">
        <v>45</v>
      </c>
      <c r="E147" s="12" t="s">
        <v>46</v>
      </c>
      <c r="F147" s="22" t="s">
        <v>84</v>
      </c>
      <c r="G147" s="12" t="s">
        <v>47</v>
      </c>
      <c r="H147" s="22" t="s">
        <v>83</v>
      </c>
      <c r="I147" s="12" t="s">
        <v>48</v>
      </c>
      <c r="J147" s="12" t="s">
        <v>49</v>
      </c>
      <c r="K147" s="12" t="s">
        <v>50</v>
      </c>
      <c r="L147" s="12" t="s">
        <v>51</v>
      </c>
      <c r="M147" s="12" t="s">
        <v>81</v>
      </c>
      <c r="N147" s="13" t="s">
        <v>52</v>
      </c>
      <c r="O147" s="12" t="s">
        <v>82</v>
      </c>
      <c r="P147" s="14" t="s">
        <v>53</v>
      </c>
      <c r="Q147" s="12" t="s">
        <v>54</v>
      </c>
      <c r="R147" s="14" t="s">
        <v>55</v>
      </c>
    </row>
    <row r="148" spans="1:18" ht="25.5" customHeight="1">
      <c r="A148" s="16" t="s">
        <v>96</v>
      </c>
      <c r="B148" s="16" t="s">
        <v>97</v>
      </c>
      <c r="C148" s="16" t="s">
        <v>186</v>
      </c>
      <c r="D148" s="16">
        <v>30</v>
      </c>
      <c r="E148" s="16" t="s">
        <v>109</v>
      </c>
      <c r="F148" s="16">
        <v>4.4</v>
      </c>
      <c r="G148" s="16">
        <v>10</v>
      </c>
      <c r="H148" s="16">
        <v>0</v>
      </c>
      <c r="I148" s="16">
        <v>0</v>
      </c>
      <c r="J148" s="21">
        <f>F148/D148</f>
        <v>0</v>
      </c>
      <c r="K148" s="21">
        <f>H148/D148</f>
        <v>0</v>
      </c>
      <c r="L148" s="16" t="s">
        <v>97</v>
      </c>
      <c r="M148" s="16" t="s">
        <v>99</v>
      </c>
      <c r="N148" s="17"/>
      <c r="O148" s="16" t="s">
        <v>13</v>
      </c>
      <c r="P148" s="16" t="s">
        <v>95</v>
      </c>
      <c r="Q148" s="16">
        <v>5</v>
      </c>
      <c r="R148" s="16">
        <v>0</v>
      </c>
    </row>
    <row r="149" spans="1:18" ht="25.5" customHeight="1">
      <c r="A149" s="16" t="s">
        <v>110</v>
      </c>
      <c r="B149" s="16" t="s">
        <v>111</v>
      </c>
      <c r="C149" s="16"/>
      <c r="D149" s="16">
        <v>30</v>
      </c>
      <c r="E149" s="16" t="s">
        <v>109</v>
      </c>
      <c r="F149" s="16">
        <v>5.25</v>
      </c>
      <c r="G149" s="16">
        <v>45</v>
      </c>
      <c r="H149" s="16">
        <v>0</v>
      </c>
      <c r="I149" s="16">
        <v>0</v>
      </c>
      <c r="J149" s="21">
        <f>F149/D149</f>
        <v>0</v>
      </c>
      <c r="K149" s="21">
        <f>H149/D149</f>
        <v>0</v>
      </c>
      <c r="L149" s="16" t="s">
        <v>112</v>
      </c>
      <c r="M149" s="16" t="s">
        <v>113</v>
      </c>
      <c r="N149" s="17"/>
      <c r="O149" s="16" t="s">
        <v>13</v>
      </c>
      <c r="P149" s="16" t="s">
        <v>95</v>
      </c>
      <c r="Q149" s="16">
        <v>4</v>
      </c>
      <c r="R149" s="16">
        <v>0</v>
      </c>
    </row>
    <row r="150" spans="1:18" ht="25.5" customHeight="1">
      <c r="A150" s="16" t="s">
        <v>110</v>
      </c>
      <c r="B150" s="16" t="s">
        <v>111</v>
      </c>
      <c r="C150" s="16"/>
      <c r="D150" s="16">
        <v>30</v>
      </c>
      <c r="E150" s="16" t="s">
        <v>109</v>
      </c>
      <c r="F150" s="16">
        <v>5.25</v>
      </c>
      <c r="G150" s="16">
        <v>45</v>
      </c>
      <c r="H150" s="16">
        <v>0</v>
      </c>
      <c r="I150" s="16">
        <v>0</v>
      </c>
      <c r="J150" s="21">
        <f>F150/D150</f>
        <v>0</v>
      </c>
      <c r="K150" s="21">
        <f>H150/D150</f>
        <v>0</v>
      </c>
      <c r="L150" s="16" t="s">
        <v>112</v>
      </c>
      <c r="M150" s="16" t="s">
        <v>140</v>
      </c>
      <c r="N150" s="17"/>
      <c r="O150" s="16" t="s">
        <v>13</v>
      </c>
      <c r="P150" s="16" t="s">
        <v>95</v>
      </c>
      <c r="Q150" s="16">
        <v>4</v>
      </c>
      <c r="R150" s="16">
        <v>0</v>
      </c>
    </row>
    <row r="151" spans="1:18" ht="25.5" customHeight="1">
      <c r="A151" s="16" t="s">
        <v>114</v>
      </c>
      <c r="B151" s="16" t="s">
        <v>115</v>
      </c>
      <c r="C151" s="16" t="s">
        <v>187</v>
      </c>
      <c r="D151" s="16">
        <v>30</v>
      </c>
      <c r="E151" s="16" t="s">
        <v>109</v>
      </c>
      <c r="F151" s="16">
        <v>13.9</v>
      </c>
      <c r="G151" s="16">
        <v>15</v>
      </c>
      <c r="H151" s="16">
        <v>0</v>
      </c>
      <c r="I151" s="16">
        <v>0</v>
      </c>
      <c r="J151" s="21">
        <f>F151/D151</f>
        <v>0</v>
      </c>
      <c r="K151" s="21">
        <f>H151/D151</f>
        <v>0</v>
      </c>
      <c r="L151" s="16" t="s">
        <v>117</v>
      </c>
      <c r="M151" s="16" t="s">
        <v>183</v>
      </c>
      <c r="N151" s="17"/>
      <c r="O151" s="16" t="s">
        <v>13</v>
      </c>
      <c r="P151" s="16" t="s">
        <v>95</v>
      </c>
      <c r="Q151" s="16">
        <v>2.2</v>
      </c>
      <c r="R151" s="16">
        <v>0</v>
      </c>
    </row>
    <row r="152" spans="1:18" ht="25.5" customHeight="1">
      <c r="A152" s="16" t="s">
        <v>146</v>
      </c>
      <c r="B152" s="16" t="s">
        <v>147</v>
      </c>
      <c r="C152" s="16"/>
      <c r="D152" s="16">
        <v>30</v>
      </c>
      <c r="E152" s="16" t="s">
        <v>109</v>
      </c>
      <c r="F152" s="16">
        <v>19</v>
      </c>
      <c r="G152" s="16">
        <v>14</v>
      </c>
      <c r="H152" s="16">
        <v>0</v>
      </c>
      <c r="I152" s="16">
        <v>0</v>
      </c>
      <c r="J152" s="21">
        <f>F152/D152</f>
        <v>0</v>
      </c>
      <c r="K152" s="21">
        <f>H152/D152</f>
        <v>0</v>
      </c>
      <c r="L152" s="16" t="s">
        <v>148</v>
      </c>
      <c r="M152" s="16" t="s">
        <v>99</v>
      </c>
      <c r="N152" s="17" t="s">
        <v>149</v>
      </c>
      <c r="O152" s="16" t="s">
        <v>10</v>
      </c>
      <c r="P152" s="16" t="s">
        <v>150</v>
      </c>
      <c r="Q152" s="16">
        <v>2.2</v>
      </c>
      <c r="R152" s="16">
        <v>0</v>
      </c>
    </row>
    <row r="153" spans="1:18" ht="25.5" customHeight="1">
      <c r="A153" s="16" t="s">
        <v>88</v>
      </c>
      <c r="B153" s="16" t="s">
        <v>89</v>
      </c>
      <c r="C153" s="16" t="s">
        <v>90</v>
      </c>
      <c r="D153" s="16">
        <v>30</v>
      </c>
      <c r="E153" s="16" t="s">
        <v>109</v>
      </c>
      <c r="F153" s="16">
        <v>9.9</v>
      </c>
      <c r="G153" s="16">
        <v>30</v>
      </c>
      <c r="H153" s="16">
        <v>0</v>
      </c>
      <c r="I153" s="16">
        <v>0</v>
      </c>
      <c r="J153" s="21">
        <f>F153/D153</f>
        <v>0</v>
      </c>
      <c r="K153" s="21">
        <f>H153/D153</f>
        <v>0</v>
      </c>
      <c r="L153" s="16" t="s">
        <v>92</v>
      </c>
      <c r="M153" s="16" t="s">
        <v>93</v>
      </c>
      <c r="N153" s="17"/>
      <c r="O153" s="16" t="s">
        <v>16</v>
      </c>
      <c r="P153" s="16" t="s">
        <v>95</v>
      </c>
      <c r="Q153" s="16">
        <v>2</v>
      </c>
      <c r="R153" s="16">
        <v>0</v>
      </c>
    </row>
    <row r="154" ht="12.75" customHeight="1">
      <c r="A154" s="10"/>
    </row>
    <row r="155" spans="1:2" ht="12.75" customHeight="1">
      <c r="A155" s="11" t="s">
        <v>34</v>
      </c>
      <c r="B155" s="8">
        <v>17</v>
      </c>
    </row>
    <row r="156" spans="1:2" ht="15.75" customHeight="1">
      <c r="A156" s="11" t="s">
        <v>36</v>
      </c>
      <c r="B156" s="8" t="s">
        <v>188</v>
      </c>
    </row>
    <row r="157" spans="1:2" ht="15.75" customHeight="1">
      <c r="A157" s="11" t="s">
        <v>38</v>
      </c>
      <c r="B157" s="8" t="s">
        <v>189</v>
      </c>
    </row>
    <row r="158" spans="1:2" ht="15.75" customHeight="1">
      <c r="A158" s="11" t="s">
        <v>40</v>
      </c>
      <c r="B158" s="8">
        <v>289180</v>
      </c>
    </row>
    <row r="159" spans="1:18" ht="25.5" customHeight="1">
      <c r="A159" s="12" t="s">
        <v>42</v>
      </c>
      <c r="B159" s="12" t="s">
        <v>43</v>
      </c>
      <c r="C159" s="12" t="s">
        <v>44</v>
      </c>
      <c r="D159" s="12" t="s">
        <v>45</v>
      </c>
      <c r="E159" s="12" t="s">
        <v>46</v>
      </c>
      <c r="F159" s="22" t="s">
        <v>84</v>
      </c>
      <c r="G159" s="12" t="s">
        <v>47</v>
      </c>
      <c r="H159" s="22" t="s">
        <v>83</v>
      </c>
      <c r="I159" s="12" t="s">
        <v>48</v>
      </c>
      <c r="J159" s="12" t="s">
        <v>49</v>
      </c>
      <c r="K159" s="12" t="s">
        <v>50</v>
      </c>
      <c r="L159" s="12" t="s">
        <v>51</v>
      </c>
      <c r="M159" s="12" t="s">
        <v>81</v>
      </c>
      <c r="N159" s="13" t="s">
        <v>52</v>
      </c>
      <c r="O159" s="12" t="s">
        <v>82</v>
      </c>
      <c r="P159" s="14" t="s">
        <v>53</v>
      </c>
      <c r="Q159" s="12" t="s">
        <v>54</v>
      </c>
      <c r="R159" s="14" t="s">
        <v>55</v>
      </c>
    </row>
    <row r="160" spans="1:18" ht="25.5" customHeight="1">
      <c r="A160" s="16" t="s">
        <v>96</v>
      </c>
      <c r="B160" s="16" t="s">
        <v>97</v>
      </c>
      <c r="C160" s="16" t="s">
        <v>190</v>
      </c>
      <c r="D160" s="16">
        <v>30</v>
      </c>
      <c r="E160" s="16" t="s">
        <v>109</v>
      </c>
      <c r="F160" s="16">
        <v>7.6</v>
      </c>
      <c r="G160" s="16">
        <v>10</v>
      </c>
      <c r="H160" s="16">
        <v>0</v>
      </c>
      <c r="I160" s="16">
        <v>0</v>
      </c>
      <c r="J160" s="21">
        <f>F160/D160</f>
        <v>0</v>
      </c>
      <c r="K160" s="21">
        <f>H160/D160</f>
        <v>0</v>
      </c>
      <c r="L160" s="16" t="s">
        <v>97</v>
      </c>
      <c r="M160" s="16" t="s">
        <v>99</v>
      </c>
      <c r="N160" s="17"/>
      <c r="O160" s="16" t="s">
        <v>13</v>
      </c>
      <c r="P160" s="16" t="s">
        <v>95</v>
      </c>
      <c r="Q160" s="16">
        <v>5</v>
      </c>
      <c r="R160" s="16">
        <v>0</v>
      </c>
    </row>
    <row r="161" spans="1:18" ht="25.5" customHeight="1">
      <c r="A161" s="16" t="s">
        <v>110</v>
      </c>
      <c r="B161" s="16" t="s">
        <v>111</v>
      </c>
      <c r="C161" s="16"/>
      <c r="D161" s="16">
        <v>30</v>
      </c>
      <c r="E161" s="16" t="s">
        <v>109</v>
      </c>
      <c r="F161" s="16">
        <v>8</v>
      </c>
      <c r="G161" s="16">
        <v>45</v>
      </c>
      <c r="H161" s="16">
        <v>0</v>
      </c>
      <c r="I161" s="16">
        <v>0</v>
      </c>
      <c r="J161" s="21">
        <f>F161/D161</f>
        <v>0</v>
      </c>
      <c r="K161" s="21">
        <f>H161/D161</f>
        <v>0</v>
      </c>
      <c r="L161" s="16" t="s">
        <v>112</v>
      </c>
      <c r="M161" s="16" t="s">
        <v>113</v>
      </c>
      <c r="N161" s="17"/>
      <c r="O161" s="16" t="s">
        <v>13</v>
      </c>
      <c r="P161" s="16" t="s">
        <v>95</v>
      </c>
      <c r="Q161" s="16">
        <v>4</v>
      </c>
      <c r="R161" s="16">
        <v>0</v>
      </c>
    </row>
    <row r="162" spans="1:18" ht="25.5" customHeight="1">
      <c r="A162" s="16" t="s">
        <v>110</v>
      </c>
      <c r="B162" s="16" t="s">
        <v>111</v>
      </c>
      <c r="C162" s="16"/>
      <c r="D162" s="16">
        <v>30</v>
      </c>
      <c r="E162" s="16" t="s">
        <v>109</v>
      </c>
      <c r="F162" s="16">
        <v>8</v>
      </c>
      <c r="G162" s="16">
        <v>45</v>
      </c>
      <c r="H162" s="16">
        <v>0</v>
      </c>
      <c r="I162" s="16">
        <v>0</v>
      </c>
      <c r="J162" s="21">
        <f>F162/D162</f>
        <v>0</v>
      </c>
      <c r="K162" s="21">
        <f>H162/D162</f>
        <v>0</v>
      </c>
      <c r="L162" s="16" t="s">
        <v>112</v>
      </c>
      <c r="M162" s="16" t="s">
        <v>140</v>
      </c>
      <c r="N162" s="17"/>
      <c r="O162" s="16" t="s">
        <v>13</v>
      </c>
      <c r="P162" s="16" t="s">
        <v>95</v>
      </c>
      <c r="Q162" s="16">
        <v>4</v>
      </c>
      <c r="R162" s="16">
        <v>0</v>
      </c>
    </row>
    <row r="163" spans="1:18" ht="25.5" customHeight="1">
      <c r="A163" s="16" t="s">
        <v>88</v>
      </c>
      <c r="B163" s="16" t="s">
        <v>89</v>
      </c>
      <c r="C163" s="16" t="s">
        <v>90</v>
      </c>
      <c r="D163" s="16">
        <v>30</v>
      </c>
      <c r="E163" s="16" t="s">
        <v>109</v>
      </c>
      <c r="F163" s="16">
        <v>11.39</v>
      </c>
      <c r="G163" s="16">
        <v>30</v>
      </c>
      <c r="H163" s="16">
        <v>0</v>
      </c>
      <c r="I163" s="16">
        <v>0</v>
      </c>
      <c r="J163" s="21">
        <f>F163/D163</f>
        <v>0</v>
      </c>
      <c r="K163" s="21">
        <f>H163/D163</f>
        <v>0</v>
      </c>
      <c r="L163" s="16" t="s">
        <v>92</v>
      </c>
      <c r="M163" s="16" t="s">
        <v>93</v>
      </c>
      <c r="N163" s="17"/>
      <c r="O163" s="16" t="s">
        <v>16</v>
      </c>
      <c r="P163" s="16" t="s">
        <v>95</v>
      </c>
      <c r="Q163" s="16">
        <v>2.6</v>
      </c>
      <c r="R163" s="16">
        <v>0</v>
      </c>
    </row>
    <row r="164" spans="1:18" ht="25.5" customHeight="1">
      <c r="A164" s="16" t="s">
        <v>114</v>
      </c>
      <c r="B164" s="16" t="s">
        <v>115</v>
      </c>
      <c r="C164" s="16" t="s">
        <v>191</v>
      </c>
      <c r="D164" s="16">
        <v>30</v>
      </c>
      <c r="E164" s="16" t="s">
        <v>109</v>
      </c>
      <c r="F164" s="16">
        <v>24</v>
      </c>
      <c r="G164" s="16">
        <v>15</v>
      </c>
      <c r="H164" s="16">
        <v>0</v>
      </c>
      <c r="I164" s="16">
        <v>0</v>
      </c>
      <c r="J164" s="21">
        <f>F164/D164</f>
        <v>0</v>
      </c>
      <c r="K164" s="21">
        <f>H164/D164</f>
        <v>0</v>
      </c>
      <c r="L164" s="16" t="s">
        <v>117</v>
      </c>
      <c r="M164" s="16" t="s">
        <v>183</v>
      </c>
      <c r="N164" s="17"/>
      <c r="O164" s="16" t="s">
        <v>10</v>
      </c>
      <c r="P164" s="16" t="s">
        <v>95</v>
      </c>
      <c r="Q164" s="16">
        <v>2.2</v>
      </c>
      <c r="R164" s="16">
        <v>0</v>
      </c>
    </row>
    <row r="165" spans="1:18" ht="25.5" customHeight="1">
      <c r="A165" s="16" t="s">
        <v>88</v>
      </c>
      <c r="B165" s="16" t="s">
        <v>89</v>
      </c>
      <c r="C165" s="16" t="s">
        <v>192</v>
      </c>
      <c r="D165" s="16">
        <v>30</v>
      </c>
      <c r="E165" s="16" t="s">
        <v>109</v>
      </c>
      <c r="F165" s="16">
        <v>61.49</v>
      </c>
      <c r="G165" s="16">
        <v>30</v>
      </c>
      <c r="H165" s="16">
        <v>0</v>
      </c>
      <c r="I165" s="16">
        <v>0</v>
      </c>
      <c r="J165" s="21">
        <f>F165/D165</f>
        <v>0</v>
      </c>
      <c r="K165" s="21">
        <f>H165/D165</f>
        <v>0</v>
      </c>
      <c r="L165" s="16" t="s">
        <v>144</v>
      </c>
      <c r="M165" s="16" t="s">
        <v>145</v>
      </c>
      <c r="N165" s="17"/>
      <c r="O165" s="16" t="s">
        <v>10</v>
      </c>
      <c r="P165" s="16" t="s">
        <v>95</v>
      </c>
      <c r="Q165" s="16">
        <v>2.2</v>
      </c>
      <c r="R165" s="16">
        <v>0</v>
      </c>
    </row>
    <row r="166" ht="12.75" customHeight="1">
      <c r="A166" s="10"/>
    </row>
    <row r="167" spans="1:2" ht="12.75" customHeight="1">
      <c r="A167" s="11" t="s">
        <v>34</v>
      </c>
      <c r="B167" s="8">
        <v>18</v>
      </c>
    </row>
    <row r="168" spans="1:2" ht="15.75" customHeight="1">
      <c r="A168" s="11" t="s">
        <v>36</v>
      </c>
      <c r="B168" s="8" t="s">
        <v>193</v>
      </c>
    </row>
    <row r="169" spans="1:2" ht="15.75" customHeight="1">
      <c r="A169" s="11" t="s">
        <v>38</v>
      </c>
      <c r="B169" s="8" t="s">
        <v>194</v>
      </c>
    </row>
    <row r="170" spans="1:2" ht="15.75" customHeight="1">
      <c r="A170" s="11" t="s">
        <v>40</v>
      </c>
      <c r="B170" s="8">
        <v>110</v>
      </c>
    </row>
    <row r="171" spans="1:18" ht="25.5" customHeight="1">
      <c r="A171" s="12" t="s">
        <v>42</v>
      </c>
      <c r="B171" s="12" t="s">
        <v>43</v>
      </c>
      <c r="C171" s="12" t="s">
        <v>44</v>
      </c>
      <c r="D171" s="12" t="s">
        <v>45</v>
      </c>
      <c r="E171" s="12" t="s">
        <v>46</v>
      </c>
      <c r="F171" s="22" t="s">
        <v>84</v>
      </c>
      <c r="G171" s="12" t="s">
        <v>47</v>
      </c>
      <c r="H171" s="22" t="s">
        <v>83</v>
      </c>
      <c r="I171" s="12" t="s">
        <v>48</v>
      </c>
      <c r="J171" s="12" t="s">
        <v>49</v>
      </c>
      <c r="K171" s="12" t="s">
        <v>50</v>
      </c>
      <c r="L171" s="12" t="s">
        <v>51</v>
      </c>
      <c r="M171" s="12" t="s">
        <v>81</v>
      </c>
      <c r="N171" s="13" t="s">
        <v>52</v>
      </c>
      <c r="O171" s="12" t="s">
        <v>82</v>
      </c>
      <c r="P171" s="14" t="s">
        <v>53</v>
      </c>
      <c r="Q171" s="12" t="s">
        <v>54</v>
      </c>
      <c r="R171" s="14" t="s">
        <v>55</v>
      </c>
    </row>
    <row r="172" spans="1:18" ht="25.5" customHeight="1">
      <c r="A172" s="16" t="s">
        <v>88</v>
      </c>
      <c r="B172" s="16" t="s">
        <v>89</v>
      </c>
      <c r="C172" s="16" t="s">
        <v>90</v>
      </c>
      <c r="D172" s="16">
        <v>240</v>
      </c>
      <c r="E172" s="16" t="s">
        <v>91</v>
      </c>
      <c r="F172" s="16">
        <v>7.75</v>
      </c>
      <c r="G172" s="16">
        <v>30</v>
      </c>
      <c r="H172" s="16">
        <v>0</v>
      </c>
      <c r="I172" s="16">
        <v>0</v>
      </c>
      <c r="J172" s="21">
        <f>F172/D172</f>
        <v>0</v>
      </c>
      <c r="K172" s="21">
        <f>H172/D172</f>
        <v>0</v>
      </c>
      <c r="L172" s="16" t="s">
        <v>92</v>
      </c>
      <c r="M172" s="16" t="s">
        <v>93</v>
      </c>
      <c r="N172" s="17" t="s">
        <v>94</v>
      </c>
      <c r="O172" s="16" t="s">
        <v>16</v>
      </c>
      <c r="P172" s="16" t="s">
        <v>95</v>
      </c>
      <c r="Q172" s="16">
        <v>4.4</v>
      </c>
      <c r="R172" s="16">
        <v>0</v>
      </c>
    </row>
    <row r="173" spans="1:18" ht="25.5" customHeight="1">
      <c r="A173" s="16" t="s">
        <v>96</v>
      </c>
      <c r="B173" s="16" t="s">
        <v>97</v>
      </c>
      <c r="C173" s="16"/>
      <c r="D173" s="16">
        <v>1</v>
      </c>
      <c r="E173" s="16" t="s">
        <v>91</v>
      </c>
      <c r="F173" s="16">
        <v>2.2</v>
      </c>
      <c r="G173" s="16">
        <v>45</v>
      </c>
      <c r="H173" s="16">
        <v>0</v>
      </c>
      <c r="I173" s="16">
        <v>0</v>
      </c>
      <c r="J173" s="21">
        <f>F173/D173</f>
        <v>0</v>
      </c>
      <c r="K173" s="21">
        <f>H173/D173</f>
        <v>0</v>
      </c>
      <c r="L173" s="16" t="s">
        <v>97</v>
      </c>
      <c r="M173" s="16" t="s">
        <v>99</v>
      </c>
      <c r="N173" s="17" t="s">
        <v>100</v>
      </c>
      <c r="O173" s="16" t="s">
        <v>10</v>
      </c>
      <c r="P173" s="16" t="s">
        <v>95</v>
      </c>
      <c r="Q173" s="16">
        <v>2.6</v>
      </c>
      <c r="R173" s="16">
        <v>0</v>
      </c>
    </row>
    <row r="174" spans="1:18" ht="25.5" customHeight="1">
      <c r="A174" s="16" t="s">
        <v>101</v>
      </c>
      <c r="B174" s="16" t="s">
        <v>102</v>
      </c>
      <c r="C174" s="16" t="s">
        <v>195</v>
      </c>
      <c r="D174" s="16">
        <v>240</v>
      </c>
      <c r="E174" s="16" t="s">
        <v>91</v>
      </c>
      <c r="F174" s="16">
        <v>24.7</v>
      </c>
      <c r="G174" s="16">
        <v>30</v>
      </c>
      <c r="H174" s="16">
        <v>24.7</v>
      </c>
      <c r="I174" s="16">
        <v>45</v>
      </c>
      <c r="J174" s="21">
        <f>F174/D174</f>
        <v>0</v>
      </c>
      <c r="K174" s="21">
        <f>H174/D174</f>
        <v>0</v>
      </c>
      <c r="L174" s="16" t="s">
        <v>104</v>
      </c>
      <c r="M174" s="16" t="s">
        <v>196</v>
      </c>
      <c r="N174" s="17" t="s">
        <v>106</v>
      </c>
      <c r="O174" s="16" t="s">
        <v>10</v>
      </c>
      <c r="P174" s="16" t="s">
        <v>95</v>
      </c>
      <c r="Q174" s="16">
        <v>2.2</v>
      </c>
      <c r="R174" s="16">
        <v>0</v>
      </c>
    </row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>
      <c r="A182" s="10"/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/>
  </sheetData>
  <sheetProtection selectLockedCells="1" selectUnlockedCells="1"/>
  <printOptions gridLines="1" headings="1" horizontalCentered="1" verticalCentered="1"/>
  <pageMargins left="0.20972222222222223" right="0.25" top="0.5" bottom="0.65" header="0.5118055555555555" footer="0.5"/>
  <pageSetup horizontalDpi="300" verticalDpi="300" orientation="landscape" paperSize="5" scale="67"/>
  <headerFooter alignWithMargins="0"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baourdos</cp:lastModifiedBy>
  <dcterms:modified xsi:type="dcterms:W3CDTF">2013-06-19T13:57:07Z</dcterms:modified>
  <cp:category/>
  <cp:version/>
  <cp:contentType/>
  <cp:contentStatus/>
</cp:coreProperties>
</file>