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formation" sheetId="1" r:id="rId1"/>
    <sheet name="Data" sheetId="2" r:id="rId2"/>
  </sheets>
  <definedNames>
    <definedName name="Excel_BuiltIn__FilterDatabase">'Data'!$Q$8:$Q$8</definedName>
    <definedName name="Excel_BuiltIn_Print_Area">'Data'!$Q$8</definedName>
    <definedName name="Excel_BuiltIn_Print_Area1">'Data'!$Q$8:$Q$8</definedName>
    <definedName name="Excel_BuiltIn_Print_Titles">'Data'!$8:$8</definedName>
    <definedName name="Excel_BuiltIn_Print_Titles1">('Data'!#REF!,'Data'!$8:$8)</definedName>
  </definedNames>
  <calcPr fullCalcOnLoad="1"/>
</workbook>
</file>

<file path=xl/sharedStrings.xml><?xml version="1.0" encoding="utf-8"?>
<sst xmlns="http://schemas.openxmlformats.org/spreadsheetml/2006/main" count="1206" uniqueCount="223">
  <si>
    <t>Organisation of Eastern Caribbean States (OECS)</t>
  </si>
  <si>
    <t>Pharmaceutical Procurement Service (PPS)</t>
  </si>
  <si>
    <t>Bid Consolidation</t>
  </si>
  <si>
    <t>Product Taxonomy</t>
  </si>
  <si>
    <t>QA Standard for ARV/HIV products</t>
  </si>
  <si>
    <t>Code</t>
  </si>
  <si>
    <t>Description</t>
  </si>
  <si>
    <t>Points</t>
  </si>
  <si>
    <t>P</t>
  </si>
  <si>
    <t>Pharmaceuticals</t>
  </si>
  <si>
    <t>A</t>
  </si>
  <si>
    <t>F</t>
  </si>
  <si>
    <t>Contraceptives</t>
  </si>
  <si>
    <t>A-B</t>
  </si>
  <si>
    <t>M</t>
  </si>
  <si>
    <t>Medical Supplies</t>
  </si>
  <si>
    <t>B</t>
  </si>
  <si>
    <t>V</t>
  </si>
  <si>
    <t>IV Fluids and sets</t>
  </si>
  <si>
    <t>ERP</t>
  </si>
  <si>
    <t>I</t>
  </si>
  <si>
    <t>Insulins</t>
  </si>
  <si>
    <t>S</t>
  </si>
  <si>
    <t>Sutures</t>
  </si>
  <si>
    <t>X</t>
  </si>
  <si>
    <t>Xrays</t>
  </si>
  <si>
    <t>G</t>
  </si>
  <si>
    <t>Glucometers</t>
  </si>
  <si>
    <t>H</t>
  </si>
  <si>
    <t>ARV/HIV</t>
  </si>
  <si>
    <t>&lt;jx:forEach items = "${products}" groupBy="product.category.order" groupOrder="asc" var="cat"&gt;</t>
  </si>
  <si>
    <t>Product Category</t>
  </si>
  <si>
    <t>${group.item.product.category.code}</t>
  </si>
  <si>
    <t>&lt;jx:forEach items ="${group.items}" groupBy="product.no" groupOrder="asc" var = "code"&gt;</t>
  </si>
  <si>
    <t>Product No</t>
  </si>
  <si>
    <t>${group.item.product.no}</t>
  </si>
  <si>
    <t>Product Code</t>
  </si>
  <si>
    <t>${group.item.product.code}</t>
  </si>
  <si>
    <t>Product Generic Name</t>
  </si>
  <si>
    <t>${group.item.product.genericName}</t>
  </si>
  <si>
    <t>Consolidated Forecast</t>
  </si>
  <si>
    <t>${group.item.product.consolidatedForecast}</t>
  </si>
  <si>
    <t>Supplier Abbreviation</t>
  </si>
  <si>
    <t>Supplier Name</t>
  </si>
  <si>
    <t>Brand Name</t>
  </si>
  <si>
    <t>Package Size</t>
  </si>
  <si>
    <t>Issue Unit</t>
  </si>
  <si>
    <t>Lead Time Air Days</t>
  </si>
  <si>
    <t>Lead Time SEA Days</t>
  </si>
  <si>
    <t>Price/Adj Unit Air US$</t>
  </si>
  <si>
    <t>Price/Adj Unit Sea US$</t>
  </si>
  <si>
    <t>Manufacturer</t>
  </si>
  <si>
    <t>Comments</t>
  </si>
  <si>
    <t>Reg</t>
  </si>
  <si>
    <t>Score</t>
  </si>
  <si>
    <t>Awarded Quantity</t>
  </si>
  <si>
    <t>&lt;jx:forEach items ="${group.items}"  var = "supplierInfo"&gt;</t>
  </si>
  <si>
    <t>${supplierInfo.supplier.abbreviation}</t>
  </si>
  <si>
    <t>${supplierInfo.supplier.name}</t>
  </si>
  <si>
    <t>${supplierInfo.brandName}</t>
  </si>
  <si>
    <t>${supplierInfo.packageSize*1}</t>
  </si>
  <si>
    <t>${supplierInfo.product.issueUnit}</t>
  </si>
  <si>
    <t>${supplierInfo.cifLandedAir*1}</t>
  </si>
  <si>
    <t>${supplierInfo.leadTimeAirDays*1}</t>
  </si>
  <si>
    <t>${supplierInfo.cifLandedSea*1}</t>
  </si>
  <si>
    <t>${supplierInfo.leadTimeSeaDays*1}</t>
  </si>
  <si>
    <t>$[F11/D11]</t>
  </si>
  <si>
    <t>$[H11/D11]</t>
  </si>
  <si>
    <t>${supplierInfo.manufacturer}</t>
  </si>
  <si>
    <t>${supplierInfo.manufacturerCountry.isoCode}</t>
  </si>
  <si>
    <t>${supplierInfo.comments}</t>
  </si>
  <si>
    <t>${supplierInfo.qaStandard.code}</t>
  </si>
  <si>
    <t>${supplierInfo.reg}</t>
  </si>
  <si>
    <t>${supplierInfo.score*1}</t>
  </si>
  <si>
    <t>${supplierInfo.awardedQuantity*1}</t>
  </si>
  <si>
    <t>&lt;/jx:forEach&gt;</t>
  </si>
  <si>
    <t>Do not alter the structure (i.e. columns) of the XLS</t>
  </si>
  <si>
    <t>Do not modify any of the information that is below the greyed columns</t>
  </si>
  <si>
    <t>Fill in ONLY column R with integer numbers, where appropriate, to award an item to a Supplier</t>
  </si>
  <si>
    <t>${tenderPeriod}</t>
  </si>
  <si>
    <t xml:space="preserve">Tender for period  </t>
  </si>
  <si>
    <t>Manufacturer City/Country</t>
  </si>
  <si>
    <t>QA Standard (complete only for ARV)</t>
  </si>
  <si>
    <t>CIP Landed SEA US$</t>
  </si>
  <si>
    <t>CIP Landed AIR US$</t>
  </si>
  <si>
    <t>Packsize</t>
  </si>
  <si>
    <t>${supplierInfo.product.packsize}</t>
  </si>
  <si>
    <t>01/11/2018-31/10/2019</t>
  </si>
  <si>
    <t>ABC20L</t>
  </si>
  <si>
    <t>Abacavir 20mg/ml suspension</t>
  </si>
  <si>
    <t>COL</t>
  </si>
  <si>
    <t>Collins Limited</t>
  </si>
  <si>
    <t>Ziagen</t>
  </si>
  <si>
    <t>SUSP</t>
  </si>
  <si>
    <t/>
  </si>
  <si>
    <t>GlaxoSmithKline Inc.</t>
  </si>
  <si>
    <t>Mississauga, Canada</t>
  </si>
  <si>
    <t>240ml</t>
  </si>
  <si>
    <t>NO</t>
  </si>
  <si>
    <t>ABC300T</t>
  </si>
  <si>
    <t>Abacavir 300mg Tab</t>
  </si>
  <si>
    <t>MLL</t>
  </si>
  <si>
    <t>MYLAN LABORATORIES LIMITED</t>
  </si>
  <si>
    <t>TAB</t>
  </si>
  <si>
    <t>60.0</t>
  </si>
  <si>
    <t>Mylan Laboratories Limited</t>
  </si>
  <si>
    <t>Sinnar,Nashik, India</t>
  </si>
  <si>
    <t>HDPE Bottle Pack</t>
  </si>
  <si>
    <t>Pithampur, Indore, India</t>
  </si>
  <si>
    <t>Glaxo Operations UK Ltd (Trading as Glaxo Wellcome Operations)</t>
  </si>
  <si>
    <t>Ware, United Kingdom</t>
  </si>
  <si>
    <t>BSL</t>
  </si>
  <si>
    <t>Bryden Stokes</t>
  </si>
  <si>
    <t>Aurobindo Pharma Ltd</t>
  </si>
  <si>
    <t>Hyderabad, India</t>
  </si>
  <si>
    <t>TVIN</t>
  </si>
  <si>
    <t>TRADEVIN LTD.</t>
  </si>
  <si>
    <t>Abacavex</t>
  </si>
  <si>
    <t>Aurobindo Pharma Ltd.</t>
  </si>
  <si>
    <t>India</t>
  </si>
  <si>
    <t>ABC3TC</t>
  </si>
  <si>
    <t>Abacavir600mg/Lamivudine300mg Tab</t>
  </si>
  <si>
    <t>30.0</t>
  </si>
  <si>
    <t>HET</t>
  </si>
  <si>
    <t>HETERO LABS LTD</t>
  </si>
  <si>
    <t>HETERO LABS LIMITED</t>
  </si>
  <si>
    <t>INDIA</t>
  </si>
  <si>
    <t>Albavir</t>
  </si>
  <si>
    <t>Mylan Laboratories Ltd.</t>
  </si>
  <si>
    <t>PEI</t>
  </si>
  <si>
    <t>Paragon Enterprises Inc</t>
  </si>
  <si>
    <t>Abalam</t>
  </si>
  <si>
    <t>Hetero</t>
  </si>
  <si>
    <t>Kivexa</t>
  </si>
  <si>
    <t>ATV400T</t>
  </si>
  <si>
    <t>Atazanavir 300mg/Ritonavir 100mg Tab</t>
  </si>
  <si>
    <t>Anzavir-R</t>
  </si>
  <si>
    <t>Anzavir R</t>
  </si>
  <si>
    <t>Emcure</t>
  </si>
  <si>
    <t>Hinjwadi, Pune India</t>
  </si>
  <si>
    <t>Virataz R</t>
  </si>
  <si>
    <t>DAR600T</t>
  </si>
  <si>
    <t>Darunavir 600mg tablets</t>
  </si>
  <si>
    <t>Daruvir</t>
  </si>
  <si>
    <t>Cipla Ltd.</t>
  </si>
  <si>
    <t>Prezista</t>
  </si>
  <si>
    <t>Janssen</t>
  </si>
  <si>
    <t>Guarabo/ Puerto Rico</t>
  </si>
  <si>
    <t>Danavir</t>
  </si>
  <si>
    <t>DTG50T</t>
  </si>
  <si>
    <t>Dolutegravir 50mg Tab</t>
  </si>
  <si>
    <t>Tivicay</t>
  </si>
  <si>
    <t>EFA600T</t>
  </si>
  <si>
    <t>Efavirenz 600mg Tab</t>
  </si>
  <si>
    <t>ESTIVA</t>
  </si>
  <si>
    <t>Waluj, Aurangabad, India</t>
  </si>
  <si>
    <t>Stocrin</t>
  </si>
  <si>
    <t>MSD</t>
  </si>
  <si>
    <t>Puerto Rico</t>
  </si>
  <si>
    <t>Efamet</t>
  </si>
  <si>
    <t>Efamat</t>
  </si>
  <si>
    <t>Mylan</t>
  </si>
  <si>
    <t>Mic</t>
  </si>
  <si>
    <t>Micro Labs Ltd</t>
  </si>
  <si>
    <t>Goa / India</t>
  </si>
  <si>
    <t>Offered in USD</t>
  </si>
  <si>
    <t>3TC10L</t>
  </si>
  <si>
    <t>Lamivudine 10mg/ml suspension</t>
  </si>
  <si>
    <t>3TC</t>
  </si>
  <si>
    <t>3TCAZT</t>
  </si>
  <si>
    <t>Lamivudine 150mg/zidovudine 300mg Tab</t>
  </si>
  <si>
    <t>ZIDOLAM</t>
  </si>
  <si>
    <t>Combivir</t>
  </si>
  <si>
    <t>Zovilam</t>
  </si>
  <si>
    <t>Zidolam</t>
  </si>
  <si>
    <t>3TCAZTNEV</t>
  </si>
  <si>
    <t>Lamivudine 150mg/zidovudine 300mg/nevirapine 200mg Tab</t>
  </si>
  <si>
    <t>ZIDOLAM-N</t>
  </si>
  <si>
    <t>Zidolam N</t>
  </si>
  <si>
    <t>Zidovex LN</t>
  </si>
  <si>
    <t>LOPR250T</t>
  </si>
  <si>
    <t>Lopinavir 200mg/ritonavir 50mg Tab</t>
  </si>
  <si>
    <t>120.0</t>
  </si>
  <si>
    <t>RITOCOM</t>
  </si>
  <si>
    <t>PSC</t>
  </si>
  <si>
    <t>Pharmacy Sales Caribbean Inc</t>
  </si>
  <si>
    <t>KALETRA TABS</t>
  </si>
  <si>
    <t>Abbott Laboratories Ltd.</t>
  </si>
  <si>
    <t>Ludwigshafen,Germany</t>
  </si>
  <si>
    <t>FOB PRICING</t>
  </si>
  <si>
    <t>Altera</t>
  </si>
  <si>
    <t>Ritocom</t>
  </si>
  <si>
    <t>LOPR100L</t>
  </si>
  <si>
    <t>Lopinavir 80mg/ritonavir 20mg suspension</t>
  </si>
  <si>
    <t>KALETRA SOLUTION - 160ML</t>
  </si>
  <si>
    <t>North Chicago,USA</t>
  </si>
  <si>
    <t>NVP200T</t>
  </si>
  <si>
    <t>Nevirapine 200mg Tab</t>
  </si>
  <si>
    <t>Nevimune</t>
  </si>
  <si>
    <t>Nevivir</t>
  </si>
  <si>
    <t>RIT100T</t>
  </si>
  <si>
    <t>Ritonavir 100mg Tab</t>
  </si>
  <si>
    <t>NORVIR</t>
  </si>
  <si>
    <t>HEAT-STABLE TABLETS / FOB PRICING</t>
  </si>
  <si>
    <t>Ritomune</t>
  </si>
  <si>
    <t>TDF300T</t>
  </si>
  <si>
    <t>Tenofovir 300mg Tab</t>
  </si>
  <si>
    <t>TENOF</t>
  </si>
  <si>
    <t>Ricovir</t>
  </si>
  <si>
    <t>Tenof</t>
  </si>
  <si>
    <t>TDFFTC</t>
  </si>
  <si>
    <t>Tenofovir 300mg/emtricitabine 200mg Tab</t>
  </si>
  <si>
    <t>TENOF-EM</t>
  </si>
  <si>
    <t>Ricovir EM</t>
  </si>
  <si>
    <t>Tenof EM</t>
  </si>
  <si>
    <t>TDFFTCEFV</t>
  </si>
  <si>
    <t>Tenofovir 300mg/emtricitabine 200mg/efavirenz 600mg Tab</t>
  </si>
  <si>
    <t>TRUSTIVA</t>
  </si>
  <si>
    <t>Teevir</t>
  </si>
  <si>
    <t>Atripla</t>
  </si>
  <si>
    <t>Canada</t>
  </si>
  <si>
    <t>AZT10L</t>
  </si>
  <si>
    <t>Zidovudine 10mg/ml suspension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</si>
</sst>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</numFmts>
  <fonts count="2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2"/>
      <color indexed="9"/>
      <name val="MS Sans Serif"/>
      <family val="2"/>
    </font>
    <font>
      <b/>
      <sz val="11"/>
      <name val="MS Sans Serif"/>
      <family val="2"/>
    </font>
    <font>
      <sz val="12"/>
      <color indexed="10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0" fillId="24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1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20" borderId="10" xfId="0" applyFont="1" applyFill="1" applyBorder="1" applyAlignment="1">
      <alignment horizontal="left" vertical="top" wrapText="1"/>
    </xf>
    <xf numFmtId="0" fontId="0" fillId="20" borderId="1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wrapText="1"/>
    </xf>
    <xf numFmtId="180" fontId="0" fillId="0" borderId="10" xfId="0" applyNumberFormat="1" applyFont="1" applyBorder="1" applyAlignment="1">
      <alignment wrapText="1"/>
    </xf>
    <xf numFmtId="0" fontId="0" fillId="20" borderId="10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29.8515625" style="0" customWidth="1"/>
    <col min="3" max="3" width="19.421875" style="0" customWidth="1"/>
    <col min="5" max="5" width="25.421875" style="0" customWidth="1"/>
    <col min="7" max="7" width="19.140625" style="0" customWidth="1"/>
    <col min="8" max="8" width="16.421875" style="0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>
      <c r="A3" s="1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>
      <c r="A4" s="1" t="s">
        <v>80</v>
      </c>
      <c r="B4" s="20" t="s">
        <v>87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.75">
      <c r="A6" s="19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.75">
      <c r="A7" s="19" t="s">
        <v>77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5.75">
      <c r="A8" s="19" t="s">
        <v>78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5" ht="12.75">
      <c r="A10" s="4" t="s">
        <v>3</v>
      </c>
      <c r="B10" s="4"/>
      <c r="D10" s="4" t="s">
        <v>4</v>
      </c>
      <c r="E10" s="4"/>
    </row>
    <row r="11" spans="1:5" ht="12.75">
      <c r="A11" s="5" t="s">
        <v>5</v>
      </c>
      <c r="B11" s="5" t="s">
        <v>6</v>
      </c>
      <c r="D11" s="5" t="s">
        <v>5</v>
      </c>
      <c r="E11" s="5" t="s">
        <v>7</v>
      </c>
    </row>
    <row r="12" spans="1:5" ht="12.75">
      <c r="A12" s="6" t="s">
        <v>8</v>
      </c>
      <c r="B12" s="6" t="s">
        <v>9</v>
      </c>
      <c r="D12" s="6" t="s">
        <v>10</v>
      </c>
      <c r="E12" s="6">
        <v>5</v>
      </c>
    </row>
    <row r="13" spans="1:5" ht="12.75">
      <c r="A13" s="6" t="s">
        <v>11</v>
      </c>
      <c r="B13" s="6" t="s">
        <v>12</v>
      </c>
      <c r="D13" s="6" t="s">
        <v>13</v>
      </c>
      <c r="E13" s="6">
        <v>5</v>
      </c>
    </row>
    <row r="14" spans="1:5" ht="12.75">
      <c r="A14" s="6" t="s">
        <v>14</v>
      </c>
      <c r="B14" s="6" t="s">
        <v>15</v>
      </c>
      <c r="D14" s="6" t="s">
        <v>16</v>
      </c>
      <c r="E14" s="6">
        <v>4</v>
      </c>
    </row>
    <row r="15" spans="1:5" ht="12.75">
      <c r="A15" s="6" t="s">
        <v>17</v>
      </c>
      <c r="B15" s="6" t="s">
        <v>18</v>
      </c>
      <c r="D15" s="6" t="s">
        <v>19</v>
      </c>
      <c r="E15" s="6">
        <v>3</v>
      </c>
    </row>
    <row r="16" spans="1:2" ht="12.75">
      <c r="A16" s="6" t="s">
        <v>20</v>
      </c>
      <c r="B16" s="6" t="s">
        <v>21</v>
      </c>
    </row>
    <row r="17" spans="1:2" ht="12.75">
      <c r="A17" s="6" t="s">
        <v>22</v>
      </c>
      <c r="B17" s="6" t="s">
        <v>23</v>
      </c>
    </row>
    <row r="18" spans="1:2" ht="12.75">
      <c r="A18" s="6" t="s">
        <v>24</v>
      </c>
      <c r="B18" s="6" t="s">
        <v>25</v>
      </c>
    </row>
    <row r="19" spans="1:2" ht="12.75">
      <c r="A19" s="6" t="s">
        <v>26</v>
      </c>
      <c r="B19" s="6" t="s">
        <v>27</v>
      </c>
    </row>
    <row r="20" spans="1:2" ht="12.75">
      <c r="A20" s="6" t="s">
        <v>28</v>
      </c>
      <c r="B20" s="6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0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2.140625" style="2" customWidth="1"/>
    <col min="2" max="2" width="39.421875" style="2" customWidth="1"/>
    <col min="3" max="3" width="11.140625" style="2" customWidth="1"/>
    <col min="4" max="4" width="13.140625" style="2" customWidth="1"/>
    <col min="5" max="6" width="9.28125" style="2" customWidth="1"/>
    <col min="7" max="7" width="14.140625" style="2" customWidth="1"/>
    <col min="8" max="8" width="10.28125" style="2" customWidth="1"/>
    <col min="9" max="9" width="15.00390625" style="2" customWidth="1"/>
    <col min="10" max="10" width="10.28125" style="2" customWidth="1"/>
    <col min="11" max="11" width="11.140625" style="2" customWidth="1"/>
    <col min="12" max="12" width="12.421875" style="2" customWidth="1"/>
    <col min="13" max="13" width="11.7109375" style="2" customWidth="1"/>
    <col min="14" max="14" width="12.00390625" style="2" customWidth="1"/>
    <col min="15" max="15" width="10.140625" style="2" customWidth="1"/>
    <col min="16" max="16" width="21.421875" style="2" customWidth="1"/>
    <col min="17" max="17" width="14.28125" style="2" customWidth="1"/>
    <col min="18" max="18" width="9.140625" style="2" customWidth="1"/>
    <col min="19" max="19" width="15.421875" style="2" customWidth="1"/>
    <col min="20" max="16384" width="9.140625" style="2" customWidth="1"/>
  </cols>
  <sheetData>
    <row r="1" ht="12.75"/>
    <row r="2" spans="1:2" ht="15.75" customHeight="1">
      <c r="A2" s="7" t="s">
        <v>31</v>
      </c>
      <c r="B2" s="8" t="s">
        <v>28</v>
      </c>
    </row>
    <row r="3" ht="12.75" customHeight="1">
      <c r="A3" s="10"/>
    </row>
    <row r="4" spans="1:2" s="9" customFormat="1" ht="12.75" customHeight="1">
      <c r="A4" s="11" t="s">
        <v>34</v>
      </c>
      <c r="B4" s="8">
        <v>1</v>
      </c>
    </row>
    <row r="5" spans="1:2" s="9" customFormat="1" ht="15.75" customHeight="1">
      <c r="A5" s="11" t="s">
        <v>36</v>
      </c>
      <c r="B5" s="8" t="s">
        <v>88</v>
      </c>
    </row>
    <row r="6" spans="1:2" s="9" customFormat="1" ht="15.75" customHeight="1">
      <c r="A6" s="11" t="s">
        <v>38</v>
      </c>
      <c r="B6" s="8" t="s">
        <v>89</v>
      </c>
    </row>
    <row r="7" spans="1:2" s="9" customFormat="1" ht="15.75" customHeight="1">
      <c r="A7" s="11" t="s">
        <v>40</v>
      </c>
      <c r="B7" s="8">
        <v>48</v>
      </c>
    </row>
    <row r="8" spans="1:19" s="9" customFormat="1" ht="25.5" customHeight="1">
      <c r="A8" s="12" t="s">
        <v>42</v>
      </c>
      <c r="B8" s="12" t="s">
        <v>43</v>
      </c>
      <c r="C8" s="12" t="s">
        <v>44</v>
      </c>
      <c r="D8" s="12" t="s">
        <v>45</v>
      </c>
      <c r="E8" s="12" t="s">
        <v>46</v>
      </c>
      <c r="F8" s="12" t="s">
        <v>85</v>
      </c>
      <c r="G8" s="22" t="s">
        <v>84</v>
      </c>
      <c r="H8" s="12" t="s">
        <v>47</v>
      </c>
      <c r="I8" s="22" t="s">
        <v>83</v>
      </c>
      <c r="J8" s="12" t="s">
        <v>48</v>
      </c>
      <c r="K8" s="12" t="s">
        <v>49</v>
      </c>
      <c r="L8" s="12" t="s">
        <v>50</v>
      </c>
      <c r="M8" s="12" t="s">
        <v>51</v>
      </c>
      <c r="N8" s="12" t="s">
        <v>81</v>
      </c>
      <c r="O8" s="13" t="s">
        <v>52</v>
      </c>
      <c r="P8" s="12" t="s">
        <v>82</v>
      </c>
      <c r="Q8" s="14" t="s">
        <v>53</v>
      </c>
      <c r="R8" s="12" t="s">
        <v>54</v>
      </c>
      <c r="S8" s="14" t="s">
        <v>55</v>
      </c>
    </row>
    <row r="9" spans="1:19" ht="25.5" customHeight="1">
      <c r="A9" s="16" t="s">
        <v>90</v>
      </c>
      <c r="B9" s="16" t="s">
        <v>91</v>
      </c>
      <c r="C9" s="16" t="s">
        <v>92</v>
      </c>
      <c r="D9" s="16">
        <v>1</v>
      </c>
      <c r="E9" s="16" t="s">
        <v>93</v>
      </c>
      <c r="F9" s="16"/>
      <c r="G9" s="16">
        <v>62.5</v>
      </c>
      <c r="H9" s="16">
        <v>30</v>
      </c>
      <c r="I9" s="16">
        <v>62.5</v>
      </c>
      <c r="J9" s="16">
        <v>45</v>
      </c>
      <c r="K9" s="21">
        <f>F9/D9</f>
        <v>0</v>
      </c>
      <c r="L9" s="21">
        <f>H9/D9</f>
        <v>0</v>
      </c>
      <c r="M9" s="16" t="s">
        <v>95</v>
      </c>
      <c r="N9" s="16" t="s">
        <v>96</v>
      </c>
      <c r="O9" s="17" t="s">
        <v>97</v>
      </c>
      <c r="P9" s="16" t="s">
        <v>10</v>
      </c>
      <c r="Q9" s="16" t="s">
        <v>98</v>
      </c>
      <c r="R9" s="16">
        <v>4.6</v>
      </c>
      <c r="S9" s="16">
        <v>0</v>
      </c>
    </row>
    <row r="10" s="15" customFormat="1" ht="12.75" customHeight="1">
      <c r="A10" s="10"/>
    </row>
    <row r="11" spans="1:2" ht="12.75" customHeight="1">
      <c r="A11" s="11" t="s">
        <v>34</v>
      </c>
      <c r="B11" s="8">
        <v>2</v>
      </c>
    </row>
    <row r="12" spans="1:2" ht="15.75" customHeight="1">
      <c r="A12" s="11" t="s">
        <v>36</v>
      </c>
      <c r="B12" s="8" t="s">
        <v>99</v>
      </c>
    </row>
    <row r="13" spans="1:2" ht="15.75" customHeight="1">
      <c r="A13" s="11" t="s">
        <v>38</v>
      </c>
      <c r="B13" s="8" t="s">
        <v>100</v>
      </c>
    </row>
    <row r="14" spans="1:2" ht="15.75" customHeight="1">
      <c r="A14" s="11" t="s">
        <v>40</v>
      </c>
      <c r="B14" s="8">
        <v>2880</v>
      </c>
    </row>
    <row r="15" spans="1:19" ht="25.5" customHeight="1">
      <c r="A15" s="12" t="s">
        <v>42</v>
      </c>
      <c r="B15" s="12" t="s">
        <v>43</v>
      </c>
      <c r="C15" s="12" t="s">
        <v>44</v>
      </c>
      <c r="D15" s="12" t="s">
        <v>45</v>
      </c>
      <c r="E15" s="12" t="s">
        <v>46</v>
      </c>
      <c r="F15" s="12" t="s">
        <v>85</v>
      </c>
      <c r="G15" s="22" t="s">
        <v>84</v>
      </c>
      <c r="H15" s="12" t="s">
        <v>47</v>
      </c>
      <c r="I15" s="22" t="s">
        <v>83</v>
      </c>
      <c r="J15" s="12" t="s">
        <v>48</v>
      </c>
      <c r="K15" s="12" t="s">
        <v>49</v>
      </c>
      <c r="L15" s="12" t="s">
        <v>50</v>
      </c>
      <c r="M15" s="12" t="s">
        <v>51</v>
      </c>
      <c r="N15" s="12" t="s">
        <v>81</v>
      </c>
      <c r="O15" s="13" t="s">
        <v>52</v>
      </c>
      <c r="P15" s="12" t="s">
        <v>82</v>
      </c>
      <c r="Q15" s="14" t="s">
        <v>53</v>
      </c>
      <c r="R15" s="12" t="s">
        <v>54</v>
      </c>
      <c r="S15" s="14" t="s">
        <v>55</v>
      </c>
    </row>
    <row r="16" spans="1:19" ht="25.5" customHeight="1">
      <c r="A16" s="16" t="s">
        <v>101</v>
      </c>
      <c r="B16" s="16" t="s">
        <v>102</v>
      </c>
      <c r="C16" s="16"/>
      <c r="D16" s="16">
        <v>60</v>
      </c>
      <c r="E16" s="16" t="s">
        <v>103</v>
      </c>
      <c r="F16" s="16" t="s">
        <v>104</v>
      </c>
      <c r="G16" s="16">
        <v>8.25</v>
      </c>
      <c r="H16" s="16">
        <v>30</v>
      </c>
      <c r="I16" s="16">
        <v>0</v>
      </c>
      <c r="J16" s="16">
        <v>0</v>
      </c>
      <c r="K16" s="21">
        <f>F16/D16</f>
        <v>0</v>
      </c>
      <c r="L16" s="21">
        <f>H16/D16</f>
        <v>0</v>
      </c>
      <c r="M16" s="16" t="s">
        <v>105</v>
      </c>
      <c r="N16" s="16" t="s">
        <v>106</v>
      </c>
      <c r="O16" s="17" t="s">
        <v>107</v>
      </c>
      <c r="P16" s="16" t="s">
        <v>16</v>
      </c>
      <c r="Q16" s="16" t="s">
        <v>98</v>
      </c>
      <c r="R16" s="16">
        <v>4.8</v>
      </c>
      <c r="S16" s="16">
        <v>0</v>
      </c>
    </row>
    <row r="17" spans="1:19" ht="25.5" customHeight="1">
      <c r="A17" s="16" t="s">
        <v>101</v>
      </c>
      <c r="B17" s="16" t="s">
        <v>102</v>
      </c>
      <c r="C17" s="16"/>
      <c r="D17" s="16">
        <v>60</v>
      </c>
      <c r="E17" s="16" t="s">
        <v>103</v>
      </c>
      <c r="F17" s="16" t="s">
        <v>104</v>
      </c>
      <c r="G17" s="16">
        <v>8.25</v>
      </c>
      <c r="H17" s="16">
        <v>30</v>
      </c>
      <c r="I17" s="16">
        <v>0</v>
      </c>
      <c r="J17" s="16">
        <v>0</v>
      </c>
      <c r="K17" s="21">
        <f>F17/D17</f>
        <v>0</v>
      </c>
      <c r="L17" s="21">
        <f>H17/D17</f>
        <v>0</v>
      </c>
      <c r="M17" s="16" t="s">
        <v>105</v>
      </c>
      <c r="N17" s="16" t="s">
        <v>108</v>
      </c>
      <c r="O17" s="17" t="s">
        <v>107</v>
      </c>
      <c r="P17" s="16" t="s">
        <v>16</v>
      </c>
      <c r="Q17" s="16" t="s">
        <v>98</v>
      </c>
      <c r="R17" s="16">
        <v>4.8</v>
      </c>
      <c r="S17" s="16">
        <v>0</v>
      </c>
    </row>
    <row r="18" spans="1:19" ht="25.5" customHeight="1">
      <c r="A18" s="16" t="s">
        <v>90</v>
      </c>
      <c r="B18" s="16" t="s">
        <v>91</v>
      </c>
      <c r="C18" s="16" t="s">
        <v>92</v>
      </c>
      <c r="D18" s="16">
        <v>60</v>
      </c>
      <c r="E18" s="16" t="s">
        <v>103</v>
      </c>
      <c r="F18" s="16"/>
      <c r="G18" s="16">
        <v>48.75</v>
      </c>
      <c r="H18" s="16">
        <v>30</v>
      </c>
      <c r="I18" s="16">
        <v>48.75</v>
      </c>
      <c r="J18" s="16">
        <v>45</v>
      </c>
      <c r="K18" s="21">
        <f>F18/D18</f>
        <v>0</v>
      </c>
      <c r="L18" s="21">
        <f>H18/D18</f>
        <v>0</v>
      </c>
      <c r="M18" s="16" t="s">
        <v>109</v>
      </c>
      <c r="N18" s="16" t="s">
        <v>110</v>
      </c>
      <c r="O18" s="17"/>
      <c r="P18" s="16" t="s">
        <v>13</v>
      </c>
      <c r="Q18" s="16" t="s">
        <v>98</v>
      </c>
      <c r="R18" s="16">
        <v>2.2</v>
      </c>
      <c r="S18" s="16">
        <v>0</v>
      </c>
    </row>
    <row r="19" spans="1:19" ht="25.5" customHeight="1">
      <c r="A19" s="16" t="s">
        <v>111</v>
      </c>
      <c r="B19" s="16" t="s">
        <v>112</v>
      </c>
      <c r="C19" s="16"/>
      <c r="D19" s="16">
        <v>60</v>
      </c>
      <c r="E19" s="16" t="s">
        <v>103</v>
      </c>
      <c r="F19" s="16"/>
      <c r="G19" s="16">
        <v>41.78</v>
      </c>
      <c r="H19" s="16">
        <v>120</v>
      </c>
      <c r="I19" s="16">
        <v>0</v>
      </c>
      <c r="J19" s="16">
        <v>0</v>
      </c>
      <c r="K19" s="21">
        <f>F19/D19</f>
        <v>0</v>
      </c>
      <c r="L19" s="21">
        <f>H19/D19</f>
        <v>0</v>
      </c>
      <c r="M19" s="16" t="s">
        <v>113</v>
      </c>
      <c r="N19" s="16" t="s">
        <v>114</v>
      </c>
      <c r="O19" s="17"/>
      <c r="P19" s="16" t="s">
        <v>16</v>
      </c>
      <c r="Q19" s="16" t="s">
        <v>98</v>
      </c>
      <c r="R19" s="16">
        <v>2</v>
      </c>
      <c r="S19" s="16">
        <v>0</v>
      </c>
    </row>
    <row r="20" spans="1:19" ht="25.5" customHeight="1">
      <c r="A20" s="16" t="s">
        <v>115</v>
      </c>
      <c r="B20" s="16" t="s">
        <v>116</v>
      </c>
      <c r="C20" s="16" t="s">
        <v>117</v>
      </c>
      <c r="D20" s="16">
        <v>30</v>
      </c>
      <c r="E20" s="16" t="s">
        <v>103</v>
      </c>
      <c r="F20" s="16"/>
      <c r="G20" s="16">
        <v>23</v>
      </c>
      <c r="H20" s="16">
        <v>28</v>
      </c>
      <c r="I20" s="16">
        <v>0</v>
      </c>
      <c r="J20" s="16">
        <v>0</v>
      </c>
      <c r="K20" s="21">
        <f>F20/D20</f>
        <v>0</v>
      </c>
      <c r="L20" s="21">
        <f>H20/D20</f>
        <v>0</v>
      </c>
      <c r="M20" s="16" t="s">
        <v>118</v>
      </c>
      <c r="N20" s="16" t="s">
        <v>119</v>
      </c>
      <c r="O20" s="17"/>
      <c r="P20" s="16" t="s">
        <v>16</v>
      </c>
      <c r="Q20" s="16" t="s">
        <v>98</v>
      </c>
      <c r="R20" s="16">
        <v>2</v>
      </c>
      <c r="S20" s="16">
        <v>0</v>
      </c>
    </row>
    <row r="21" ht="12.75" customHeight="1">
      <c r="A21" s="10"/>
    </row>
    <row r="22" spans="1:2" ht="12.75" customHeight="1">
      <c r="A22" s="11" t="s">
        <v>34</v>
      </c>
      <c r="B22" s="8">
        <v>3</v>
      </c>
    </row>
    <row r="23" spans="1:2" ht="15.75" customHeight="1">
      <c r="A23" s="11" t="s">
        <v>36</v>
      </c>
      <c r="B23" s="8" t="s">
        <v>120</v>
      </c>
    </row>
    <row r="24" spans="1:2" ht="15.75" customHeight="1">
      <c r="A24" s="11" t="s">
        <v>38</v>
      </c>
      <c r="B24" s="8" t="s">
        <v>121</v>
      </c>
    </row>
    <row r="25" spans="1:2" ht="15.75" customHeight="1">
      <c r="A25" s="11" t="s">
        <v>40</v>
      </c>
      <c r="B25" s="8">
        <v>37830</v>
      </c>
    </row>
    <row r="26" spans="1:19" ht="25.5" customHeight="1">
      <c r="A26" s="12" t="s">
        <v>42</v>
      </c>
      <c r="B26" s="12" t="s">
        <v>43</v>
      </c>
      <c r="C26" s="12" t="s">
        <v>44</v>
      </c>
      <c r="D26" s="12" t="s">
        <v>45</v>
      </c>
      <c r="E26" s="12" t="s">
        <v>46</v>
      </c>
      <c r="F26" s="12" t="s">
        <v>85</v>
      </c>
      <c r="G26" s="22" t="s">
        <v>84</v>
      </c>
      <c r="H26" s="12" t="s">
        <v>47</v>
      </c>
      <c r="I26" s="22" t="s">
        <v>83</v>
      </c>
      <c r="J26" s="12" t="s">
        <v>48</v>
      </c>
      <c r="K26" s="12" t="s">
        <v>49</v>
      </c>
      <c r="L26" s="12" t="s">
        <v>50</v>
      </c>
      <c r="M26" s="12" t="s">
        <v>51</v>
      </c>
      <c r="N26" s="12" t="s">
        <v>81</v>
      </c>
      <c r="O26" s="13" t="s">
        <v>52</v>
      </c>
      <c r="P26" s="12" t="s">
        <v>82</v>
      </c>
      <c r="Q26" s="14" t="s">
        <v>53</v>
      </c>
      <c r="R26" s="12" t="s">
        <v>54</v>
      </c>
      <c r="S26" s="14" t="s">
        <v>55</v>
      </c>
    </row>
    <row r="27" spans="1:19" ht="25.5" customHeight="1">
      <c r="A27" s="16" t="s">
        <v>101</v>
      </c>
      <c r="B27" s="16" t="s">
        <v>102</v>
      </c>
      <c r="C27" s="16"/>
      <c r="D27" s="16">
        <v>30</v>
      </c>
      <c r="E27" s="16" t="s">
        <v>103</v>
      </c>
      <c r="F27" s="16" t="s">
        <v>122</v>
      </c>
      <c r="G27" s="16">
        <v>9.8</v>
      </c>
      <c r="H27" s="16">
        <v>30</v>
      </c>
      <c r="I27" s="16">
        <v>0</v>
      </c>
      <c r="J27" s="16">
        <v>0</v>
      </c>
      <c r="K27" s="21">
        <f>F27/D27</f>
        <v>0</v>
      </c>
      <c r="L27" s="21">
        <f>H27/D27</f>
        <v>0</v>
      </c>
      <c r="M27" s="16" t="s">
        <v>105</v>
      </c>
      <c r="N27" s="16" t="s">
        <v>106</v>
      </c>
      <c r="O27" s="17" t="s">
        <v>107</v>
      </c>
      <c r="P27" s="16" t="s">
        <v>13</v>
      </c>
      <c r="Q27" s="16" t="s">
        <v>98</v>
      </c>
      <c r="R27" s="16">
        <v>4.4</v>
      </c>
      <c r="S27" s="16">
        <v>0</v>
      </c>
    </row>
    <row r="28" spans="1:19" ht="25.5" customHeight="1">
      <c r="A28" s="16" t="s">
        <v>101</v>
      </c>
      <c r="B28" s="16" t="s">
        <v>102</v>
      </c>
      <c r="C28" s="16"/>
      <c r="D28" s="16">
        <v>30</v>
      </c>
      <c r="E28" s="16" t="s">
        <v>103</v>
      </c>
      <c r="F28" s="16" t="s">
        <v>122</v>
      </c>
      <c r="G28" s="16">
        <v>9.8</v>
      </c>
      <c r="H28" s="16">
        <v>30</v>
      </c>
      <c r="I28" s="16">
        <v>0</v>
      </c>
      <c r="J28" s="16">
        <v>0</v>
      </c>
      <c r="K28" s="21">
        <f>F28/D28</f>
        <v>0</v>
      </c>
      <c r="L28" s="21">
        <f>H28/D28</f>
        <v>0</v>
      </c>
      <c r="M28" s="16" t="s">
        <v>105</v>
      </c>
      <c r="N28" s="16" t="s">
        <v>106</v>
      </c>
      <c r="O28" s="17" t="s">
        <v>107</v>
      </c>
      <c r="P28" s="16" t="s">
        <v>13</v>
      </c>
      <c r="Q28" s="16" t="s">
        <v>98</v>
      </c>
      <c r="R28" s="16">
        <v>4.4</v>
      </c>
      <c r="S28" s="16">
        <v>0</v>
      </c>
    </row>
    <row r="29" spans="1:19" ht="25.5" customHeight="1">
      <c r="A29" s="16" t="s">
        <v>123</v>
      </c>
      <c r="B29" s="16" t="s">
        <v>124</v>
      </c>
      <c r="C29" s="16"/>
      <c r="D29" s="16">
        <v>30</v>
      </c>
      <c r="E29" s="16" t="s">
        <v>103</v>
      </c>
      <c r="F29" s="16"/>
      <c r="G29" s="16">
        <v>9.13</v>
      </c>
      <c r="H29" s="16">
        <v>75</v>
      </c>
      <c r="I29" s="16">
        <v>0</v>
      </c>
      <c r="J29" s="16">
        <v>0</v>
      </c>
      <c r="K29" s="21">
        <f>F29/D29</f>
        <v>0</v>
      </c>
      <c r="L29" s="21">
        <f>H29/D29</f>
        <v>0</v>
      </c>
      <c r="M29" s="16" t="s">
        <v>125</v>
      </c>
      <c r="N29" s="16" t="s">
        <v>126</v>
      </c>
      <c r="O29" s="17"/>
      <c r="P29" s="16" t="s">
        <v>16</v>
      </c>
      <c r="Q29" s="16" t="s">
        <v>98</v>
      </c>
      <c r="R29" s="16">
        <v>4.4</v>
      </c>
      <c r="S29" s="16">
        <v>0</v>
      </c>
    </row>
    <row r="30" spans="1:19" ht="25.5" customHeight="1">
      <c r="A30" s="16" t="s">
        <v>115</v>
      </c>
      <c r="B30" s="16" t="s">
        <v>116</v>
      </c>
      <c r="C30" s="16" t="s">
        <v>127</v>
      </c>
      <c r="D30" s="16">
        <v>30</v>
      </c>
      <c r="E30" s="16" t="s">
        <v>103</v>
      </c>
      <c r="F30" s="16"/>
      <c r="G30" s="16">
        <v>22.5</v>
      </c>
      <c r="H30" s="16">
        <v>28</v>
      </c>
      <c r="I30" s="16">
        <v>0</v>
      </c>
      <c r="J30" s="16">
        <v>0</v>
      </c>
      <c r="K30" s="21">
        <f>F30/D30</f>
        <v>0</v>
      </c>
      <c r="L30" s="21">
        <f>H30/D30</f>
        <v>0</v>
      </c>
      <c r="M30" s="16" t="s">
        <v>128</v>
      </c>
      <c r="N30" s="16" t="s">
        <v>119</v>
      </c>
      <c r="O30" s="17"/>
      <c r="P30" s="16" t="s">
        <v>13</v>
      </c>
      <c r="Q30" s="16" t="s">
        <v>98</v>
      </c>
      <c r="R30" s="16">
        <v>2.2</v>
      </c>
      <c r="S30" s="16">
        <v>0</v>
      </c>
    </row>
    <row r="31" spans="1:19" ht="25.5" customHeight="1">
      <c r="A31" s="16" t="s">
        <v>129</v>
      </c>
      <c r="B31" s="16" t="s">
        <v>130</v>
      </c>
      <c r="C31" s="16" t="s">
        <v>131</v>
      </c>
      <c r="D31" s="16">
        <v>30</v>
      </c>
      <c r="E31" s="16" t="s">
        <v>103</v>
      </c>
      <c r="F31" s="16" t="s">
        <v>122</v>
      </c>
      <c r="G31" s="16">
        <v>71.4</v>
      </c>
      <c r="H31" s="16">
        <v>15</v>
      </c>
      <c r="I31" s="16">
        <v>0</v>
      </c>
      <c r="J31" s="16">
        <v>0</v>
      </c>
      <c r="K31" s="21">
        <f>F31/D31</f>
        <v>0</v>
      </c>
      <c r="L31" s="21">
        <f>H31/D31</f>
        <v>0</v>
      </c>
      <c r="M31" s="16" t="s">
        <v>132</v>
      </c>
      <c r="N31" s="16" t="s">
        <v>119</v>
      </c>
      <c r="O31" s="17"/>
      <c r="P31" s="16" t="s">
        <v>13</v>
      </c>
      <c r="Q31" s="16" t="s">
        <v>98</v>
      </c>
      <c r="R31" s="16">
        <v>2.2</v>
      </c>
      <c r="S31" s="16">
        <v>0</v>
      </c>
    </row>
    <row r="32" spans="1:19" ht="25.5" customHeight="1">
      <c r="A32" s="16" t="s">
        <v>90</v>
      </c>
      <c r="B32" s="16" t="s">
        <v>91</v>
      </c>
      <c r="C32" s="16" t="s">
        <v>133</v>
      </c>
      <c r="D32" s="16">
        <v>30</v>
      </c>
      <c r="E32" s="16" t="s">
        <v>103</v>
      </c>
      <c r="F32" s="16"/>
      <c r="G32" s="16">
        <v>75</v>
      </c>
      <c r="H32" s="16">
        <v>30</v>
      </c>
      <c r="I32" s="16">
        <v>75</v>
      </c>
      <c r="J32" s="16">
        <v>45</v>
      </c>
      <c r="K32" s="21">
        <f>F32/D32</f>
        <v>0</v>
      </c>
      <c r="L32" s="21">
        <f>H32/D32</f>
        <v>0</v>
      </c>
      <c r="M32" s="16" t="s">
        <v>109</v>
      </c>
      <c r="N32" s="16" t="s">
        <v>110</v>
      </c>
      <c r="O32" s="17"/>
      <c r="P32" s="16" t="s">
        <v>16</v>
      </c>
      <c r="Q32" s="16" t="s">
        <v>98</v>
      </c>
      <c r="R32" s="16">
        <v>2</v>
      </c>
      <c r="S32" s="16">
        <v>0</v>
      </c>
    </row>
    <row r="33" spans="1:19" ht="25.5" customHeight="1">
      <c r="A33" s="16" t="s">
        <v>111</v>
      </c>
      <c r="B33" s="16" t="s">
        <v>112</v>
      </c>
      <c r="C33" s="16"/>
      <c r="D33" s="16">
        <v>30</v>
      </c>
      <c r="E33" s="16" t="s">
        <v>103</v>
      </c>
      <c r="F33" s="16"/>
      <c r="G33" s="16">
        <v>15.41</v>
      </c>
      <c r="H33" s="16">
        <v>110</v>
      </c>
      <c r="I33" s="16">
        <v>0</v>
      </c>
      <c r="J33" s="16">
        <v>0</v>
      </c>
      <c r="K33" s="21">
        <f>F33/D33</f>
        <v>0</v>
      </c>
      <c r="L33" s="21">
        <f>H33/D33</f>
        <v>0</v>
      </c>
      <c r="M33" s="16" t="s">
        <v>113</v>
      </c>
      <c r="N33" s="16" t="s">
        <v>114</v>
      </c>
      <c r="O33" s="17"/>
      <c r="P33" s="16" t="s">
        <v>16</v>
      </c>
      <c r="Q33" s="16" t="s">
        <v>98</v>
      </c>
      <c r="R33" s="16">
        <v>2</v>
      </c>
      <c r="S33" s="16">
        <v>0</v>
      </c>
    </row>
    <row r="34" ht="12.75" customHeight="1">
      <c r="A34" s="10"/>
    </row>
    <row r="35" spans="1:2" ht="12.75" customHeight="1">
      <c r="A35" s="11" t="s">
        <v>34</v>
      </c>
      <c r="B35" s="8">
        <v>4</v>
      </c>
    </row>
    <row r="36" spans="1:2" ht="15.75" customHeight="1">
      <c r="A36" s="11" t="s">
        <v>36</v>
      </c>
      <c r="B36" s="8" t="s">
        <v>134</v>
      </c>
    </row>
    <row r="37" spans="1:2" ht="15.75" customHeight="1">
      <c r="A37" s="11" t="s">
        <v>38</v>
      </c>
      <c r="B37" s="8" t="s">
        <v>135</v>
      </c>
    </row>
    <row r="38" spans="1:2" ht="15.75" customHeight="1">
      <c r="A38" s="11" t="s">
        <v>40</v>
      </c>
      <c r="B38" s="8">
        <v>21510</v>
      </c>
    </row>
    <row r="39" spans="1:19" ht="25.5" customHeight="1">
      <c r="A39" s="12" t="s">
        <v>42</v>
      </c>
      <c r="B39" s="12" t="s">
        <v>43</v>
      </c>
      <c r="C39" s="12" t="s">
        <v>44</v>
      </c>
      <c r="D39" s="12" t="s">
        <v>45</v>
      </c>
      <c r="E39" s="12" t="s">
        <v>46</v>
      </c>
      <c r="F39" s="12" t="s">
        <v>85</v>
      </c>
      <c r="G39" s="22" t="s">
        <v>84</v>
      </c>
      <c r="H39" s="12" t="s">
        <v>47</v>
      </c>
      <c r="I39" s="22" t="s">
        <v>83</v>
      </c>
      <c r="J39" s="12" t="s">
        <v>48</v>
      </c>
      <c r="K39" s="12" t="s">
        <v>49</v>
      </c>
      <c r="L39" s="12" t="s">
        <v>50</v>
      </c>
      <c r="M39" s="12" t="s">
        <v>51</v>
      </c>
      <c r="N39" s="12" t="s">
        <v>81</v>
      </c>
      <c r="O39" s="13" t="s">
        <v>52</v>
      </c>
      <c r="P39" s="12" t="s">
        <v>82</v>
      </c>
      <c r="Q39" s="14" t="s">
        <v>53</v>
      </c>
      <c r="R39" s="12" t="s">
        <v>54</v>
      </c>
      <c r="S39" s="14" t="s">
        <v>55</v>
      </c>
    </row>
    <row r="40" spans="1:19" ht="25.5" customHeight="1">
      <c r="A40" s="16" t="s">
        <v>101</v>
      </c>
      <c r="B40" s="16" t="s">
        <v>102</v>
      </c>
      <c r="C40" s="16" t="s">
        <v>136</v>
      </c>
      <c r="D40" s="16">
        <v>30</v>
      </c>
      <c r="E40" s="16" t="s">
        <v>103</v>
      </c>
      <c r="F40" s="16" t="s">
        <v>122</v>
      </c>
      <c r="G40" s="16">
        <v>13.25</v>
      </c>
      <c r="H40" s="16">
        <v>30</v>
      </c>
      <c r="I40" s="16">
        <v>0</v>
      </c>
      <c r="J40" s="16">
        <v>0</v>
      </c>
      <c r="K40" s="21">
        <f>F40/D40</f>
        <v>0</v>
      </c>
      <c r="L40" s="21">
        <f>H40/D40</f>
        <v>0</v>
      </c>
      <c r="M40" s="16" t="s">
        <v>105</v>
      </c>
      <c r="N40" s="16" t="s">
        <v>106</v>
      </c>
      <c r="O40" s="17" t="s">
        <v>107</v>
      </c>
      <c r="P40" s="16" t="s">
        <v>13</v>
      </c>
      <c r="Q40" s="16" t="s">
        <v>98</v>
      </c>
      <c r="R40" s="16">
        <v>5</v>
      </c>
      <c r="S40" s="16">
        <v>0</v>
      </c>
    </row>
    <row r="41" spans="1:19" ht="25.5" customHeight="1">
      <c r="A41" s="16" t="s">
        <v>115</v>
      </c>
      <c r="B41" s="16" t="s">
        <v>116</v>
      </c>
      <c r="C41" s="16" t="s">
        <v>137</v>
      </c>
      <c r="D41" s="16">
        <v>30</v>
      </c>
      <c r="E41" s="16" t="s">
        <v>103</v>
      </c>
      <c r="F41" s="16"/>
      <c r="G41" s="16">
        <v>29.34</v>
      </c>
      <c r="H41" s="16">
        <v>28</v>
      </c>
      <c r="I41" s="16">
        <v>0</v>
      </c>
      <c r="J41" s="16">
        <v>0</v>
      </c>
      <c r="K41" s="21">
        <f>F41/D41</f>
        <v>0</v>
      </c>
      <c r="L41" s="21">
        <f>H41/D41</f>
        <v>0</v>
      </c>
      <c r="M41" s="16" t="s">
        <v>128</v>
      </c>
      <c r="N41" s="16" t="s">
        <v>119</v>
      </c>
      <c r="O41" s="17"/>
      <c r="P41" s="16" t="s">
        <v>13</v>
      </c>
      <c r="Q41" s="16" t="s">
        <v>98</v>
      </c>
      <c r="R41" s="16">
        <v>2.2</v>
      </c>
      <c r="S41" s="16">
        <v>0</v>
      </c>
    </row>
    <row r="42" spans="1:19" ht="25.5" customHeight="1">
      <c r="A42" s="16" t="s">
        <v>90</v>
      </c>
      <c r="B42" s="16" t="s">
        <v>91</v>
      </c>
      <c r="C42" s="16"/>
      <c r="D42" s="16">
        <v>30</v>
      </c>
      <c r="E42" s="16" t="s">
        <v>103</v>
      </c>
      <c r="F42" s="16"/>
      <c r="G42" s="16">
        <v>21.75</v>
      </c>
      <c r="H42" s="16">
        <v>30</v>
      </c>
      <c r="I42" s="16">
        <v>20.25</v>
      </c>
      <c r="J42" s="16">
        <v>45</v>
      </c>
      <c r="K42" s="21">
        <f>F42/D42</f>
        <v>0</v>
      </c>
      <c r="L42" s="21">
        <f>H42/D42</f>
        <v>0</v>
      </c>
      <c r="M42" s="16" t="s">
        <v>138</v>
      </c>
      <c r="N42" s="16" t="s">
        <v>139</v>
      </c>
      <c r="O42" s="17"/>
      <c r="P42" s="16" t="s">
        <v>16</v>
      </c>
      <c r="Q42" s="16" t="s">
        <v>98</v>
      </c>
      <c r="R42" s="16">
        <v>2</v>
      </c>
      <c r="S42" s="16">
        <v>0</v>
      </c>
    </row>
    <row r="43" spans="1:19" ht="25.5" customHeight="1">
      <c r="A43" s="16" t="s">
        <v>129</v>
      </c>
      <c r="B43" s="16" t="s">
        <v>130</v>
      </c>
      <c r="C43" s="16" t="s">
        <v>140</v>
      </c>
      <c r="D43" s="16">
        <v>30</v>
      </c>
      <c r="E43" s="16" t="s">
        <v>103</v>
      </c>
      <c r="F43" s="16" t="s">
        <v>122</v>
      </c>
      <c r="G43" s="16">
        <v>71.4</v>
      </c>
      <c r="H43" s="16">
        <v>15</v>
      </c>
      <c r="I43" s="16">
        <v>0</v>
      </c>
      <c r="J43" s="16">
        <v>0</v>
      </c>
      <c r="K43" s="21">
        <f>F43/D43</f>
        <v>0</v>
      </c>
      <c r="L43" s="21">
        <f>H43/D43</f>
        <v>0</v>
      </c>
      <c r="M43" s="16" t="s">
        <v>132</v>
      </c>
      <c r="N43" s="16" t="s">
        <v>119</v>
      </c>
      <c r="O43" s="17"/>
      <c r="P43" s="16" t="s">
        <v>16</v>
      </c>
      <c r="Q43" s="16" t="s">
        <v>98</v>
      </c>
      <c r="R43" s="16">
        <v>2</v>
      </c>
      <c r="S43" s="16">
        <v>0</v>
      </c>
    </row>
    <row r="44" ht="12.75" customHeight="1">
      <c r="A44" s="10"/>
    </row>
    <row r="45" spans="1:2" ht="12.75" customHeight="1">
      <c r="A45" s="11" t="s">
        <v>34</v>
      </c>
      <c r="B45" s="8">
        <v>5</v>
      </c>
    </row>
    <row r="46" spans="1:2" ht="15.75" customHeight="1">
      <c r="A46" s="11" t="s">
        <v>36</v>
      </c>
      <c r="B46" s="8" t="s">
        <v>141</v>
      </c>
    </row>
    <row r="47" spans="1:2" ht="15.75" customHeight="1">
      <c r="A47" s="11" t="s">
        <v>38</v>
      </c>
      <c r="B47" s="8" t="s">
        <v>142</v>
      </c>
    </row>
    <row r="48" spans="1:2" ht="15.75" customHeight="1">
      <c r="A48" s="11" t="s">
        <v>40</v>
      </c>
      <c r="B48" s="8">
        <v>3900</v>
      </c>
    </row>
    <row r="49" spans="1:19" ht="25.5" customHeight="1">
      <c r="A49" s="12" t="s">
        <v>42</v>
      </c>
      <c r="B49" s="12" t="s">
        <v>43</v>
      </c>
      <c r="C49" s="12" t="s">
        <v>44</v>
      </c>
      <c r="D49" s="12" t="s">
        <v>45</v>
      </c>
      <c r="E49" s="12" t="s">
        <v>46</v>
      </c>
      <c r="F49" s="12" t="s">
        <v>85</v>
      </c>
      <c r="G49" s="22" t="s">
        <v>84</v>
      </c>
      <c r="H49" s="12" t="s">
        <v>47</v>
      </c>
      <c r="I49" s="22" t="s">
        <v>83</v>
      </c>
      <c r="J49" s="12" t="s">
        <v>48</v>
      </c>
      <c r="K49" s="12" t="s">
        <v>49</v>
      </c>
      <c r="L49" s="12" t="s">
        <v>50</v>
      </c>
      <c r="M49" s="12" t="s">
        <v>51</v>
      </c>
      <c r="N49" s="12" t="s">
        <v>81</v>
      </c>
      <c r="O49" s="13" t="s">
        <v>52</v>
      </c>
      <c r="P49" s="12" t="s">
        <v>82</v>
      </c>
      <c r="Q49" s="14" t="s">
        <v>53</v>
      </c>
      <c r="R49" s="12" t="s">
        <v>54</v>
      </c>
      <c r="S49" s="14" t="s">
        <v>55</v>
      </c>
    </row>
    <row r="50" spans="1:19" ht="25.5" customHeight="1">
      <c r="A50" s="16" t="s">
        <v>123</v>
      </c>
      <c r="B50" s="16" t="s">
        <v>124</v>
      </c>
      <c r="C50" s="16"/>
      <c r="D50" s="16">
        <v>60</v>
      </c>
      <c r="E50" s="16" t="s">
        <v>103</v>
      </c>
      <c r="F50" s="16"/>
      <c r="G50" s="16">
        <v>58</v>
      </c>
      <c r="H50" s="16">
        <v>90</v>
      </c>
      <c r="I50" s="16">
        <v>0</v>
      </c>
      <c r="J50" s="16">
        <v>0</v>
      </c>
      <c r="K50" s="21">
        <f>F50/D50</f>
        <v>0</v>
      </c>
      <c r="L50" s="21">
        <f>H50/D50</f>
        <v>0</v>
      </c>
      <c r="M50" s="16" t="s">
        <v>125</v>
      </c>
      <c r="N50" s="16" t="s">
        <v>126</v>
      </c>
      <c r="O50" s="17"/>
      <c r="P50" s="16" t="s">
        <v>16</v>
      </c>
      <c r="Q50" s="16" t="s">
        <v>98</v>
      </c>
      <c r="R50" s="16">
        <v>4.4</v>
      </c>
      <c r="S50" s="16">
        <v>0</v>
      </c>
    </row>
    <row r="51" spans="1:19" ht="25.5" customHeight="1">
      <c r="A51" s="16" t="s">
        <v>115</v>
      </c>
      <c r="B51" s="16" t="s">
        <v>116</v>
      </c>
      <c r="C51" s="16" t="s">
        <v>143</v>
      </c>
      <c r="D51" s="16">
        <v>60</v>
      </c>
      <c r="E51" s="16" t="s">
        <v>103</v>
      </c>
      <c r="F51" s="16"/>
      <c r="G51" s="16">
        <v>129</v>
      </c>
      <c r="H51" s="16">
        <v>28</v>
      </c>
      <c r="I51" s="16">
        <v>0</v>
      </c>
      <c r="J51" s="16">
        <v>0</v>
      </c>
      <c r="K51" s="21">
        <f>F51/D51</f>
        <v>0</v>
      </c>
      <c r="L51" s="21">
        <f>H51/D51</f>
        <v>0</v>
      </c>
      <c r="M51" s="16" t="s">
        <v>144</v>
      </c>
      <c r="N51" s="16" t="s">
        <v>119</v>
      </c>
      <c r="O51" s="17"/>
      <c r="P51" s="16" t="s">
        <v>10</v>
      </c>
      <c r="Q51" s="16" t="s">
        <v>98</v>
      </c>
      <c r="R51" s="16">
        <v>2.2</v>
      </c>
      <c r="S51" s="16">
        <v>0</v>
      </c>
    </row>
    <row r="52" spans="1:19" ht="25.5" customHeight="1">
      <c r="A52" s="16" t="s">
        <v>111</v>
      </c>
      <c r="B52" s="16" t="s">
        <v>112</v>
      </c>
      <c r="C52" s="16" t="s">
        <v>145</v>
      </c>
      <c r="D52" s="16">
        <v>60</v>
      </c>
      <c r="E52" s="16" t="s">
        <v>103</v>
      </c>
      <c r="F52" s="16"/>
      <c r="G52" s="16">
        <v>685.8</v>
      </c>
      <c r="H52" s="16">
        <v>45</v>
      </c>
      <c r="I52" s="16">
        <v>0</v>
      </c>
      <c r="J52" s="16">
        <v>0</v>
      </c>
      <c r="K52" s="21">
        <f>F52/D52</f>
        <v>0</v>
      </c>
      <c r="L52" s="21">
        <f>H52/D52</f>
        <v>0</v>
      </c>
      <c r="M52" s="16" t="s">
        <v>146</v>
      </c>
      <c r="N52" s="16" t="s">
        <v>147</v>
      </c>
      <c r="O52" s="17"/>
      <c r="P52" s="16" t="s">
        <v>16</v>
      </c>
      <c r="Q52" s="16" t="s">
        <v>98</v>
      </c>
      <c r="R52" s="16">
        <v>2</v>
      </c>
      <c r="S52" s="16">
        <v>0</v>
      </c>
    </row>
    <row r="53" spans="1:19" ht="25.5" customHeight="1">
      <c r="A53" s="16" t="s">
        <v>129</v>
      </c>
      <c r="B53" s="16" t="s">
        <v>130</v>
      </c>
      <c r="C53" s="16" t="s">
        <v>148</v>
      </c>
      <c r="D53" s="16">
        <v>60</v>
      </c>
      <c r="E53" s="16" t="s">
        <v>103</v>
      </c>
      <c r="F53" s="16" t="s">
        <v>104</v>
      </c>
      <c r="G53" s="16">
        <v>233.4</v>
      </c>
      <c r="H53" s="16">
        <v>15</v>
      </c>
      <c r="I53" s="16">
        <v>0</v>
      </c>
      <c r="J53" s="16">
        <v>0</v>
      </c>
      <c r="K53" s="21">
        <f>F53/D53</f>
        <v>0</v>
      </c>
      <c r="L53" s="21">
        <f>H53/D53</f>
        <v>0</v>
      </c>
      <c r="M53" s="16" t="s">
        <v>132</v>
      </c>
      <c r="N53" s="16" t="s">
        <v>119</v>
      </c>
      <c r="O53" s="17"/>
      <c r="P53" s="16" t="s">
        <v>16</v>
      </c>
      <c r="Q53" s="16" t="s">
        <v>98</v>
      </c>
      <c r="R53" s="16">
        <v>2</v>
      </c>
      <c r="S53" s="16">
        <v>0</v>
      </c>
    </row>
    <row r="54" ht="12.75" customHeight="1">
      <c r="A54" s="10"/>
    </row>
    <row r="55" spans="1:2" ht="12.75" customHeight="1">
      <c r="A55" s="11" t="s">
        <v>34</v>
      </c>
      <c r="B55" s="8">
        <v>6</v>
      </c>
    </row>
    <row r="56" spans="1:2" ht="15.75" customHeight="1">
      <c r="A56" s="11" t="s">
        <v>36</v>
      </c>
      <c r="B56" s="8" t="s">
        <v>149</v>
      </c>
    </row>
    <row r="57" spans="1:2" ht="15.75" customHeight="1">
      <c r="A57" s="11" t="s">
        <v>38</v>
      </c>
      <c r="B57" s="8" t="s">
        <v>150</v>
      </c>
    </row>
    <row r="58" spans="1:2" ht="15.75" customHeight="1">
      <c r="A58" s="11" t="s">
        <v>40</v>
      </c>
      <c r="B58" s="8">
        <v>930</v>
      </c>
    </row>
    <row r="59" spans="1:19" ht="25.5" customHeight="1">
      <c r="A59" s="12" t="s">
        <v>42</v>
      </c>
      <c r="B59" s="12" t="s">
        <v>43</v>
      </c>
      <c r="C59" s="12" t="s">
        <v>44</v>
      </c>
      <c r="D59" s="12" t="s">
        <v>45</v>
      </c>
      <c r="E59" s="12" t="s">
        <v>46</v>
      </c>
      <c r="F59" s="12" t="s">
        <v>85</v>
      </c>
      <c r="G59" s="22" t="s">
        <v>84</v>
      </c>
      <c r="H59" s="12" t="s">
        <v>47</v>
      </c>
      <c r="I59" s="22" t="s">
        <v>83</v>
      </c>
      <c r="J59" s="12" t="s">
        <v>48</v>
      </c>
      <c r="K59" s="12" t="s">
        <v>49</v>
      </c>
      <c r="L59" s="12" t="s">
        <v>50</v>
      </c>
      <c r="M59" s="12" t="s">
        <v>51</v>
      </c>
      <c r="N59" s="12" t="s">
        <v>81</v>
      </c>
      <c r="O59" s="13" t="s">
        <v>52</v>
      </c>
      <c r="P59" s="12" t="s">
        <v>82</v>
      </c>
      <c r="Q59" s="14" t="s">
        <v>53</v>
      </c>
      <c r="R59" s="12" t="s">
        <v>54</v>
      </c>
      <c r="S59" s="14" t="s">
        <v>55</v>
      </c>
    </row>
    <row r="60" spans="1:19" ht="25.5" customHeight="1">
      <c r="A60" s="16" t="s">
        <v>101</v>
      </c>
      <c r="B60" s="16" t="s">
        <v>102</v>
      </c>
      <c r="C60" s="16"/>
      <c r="D60" s="16">
        <v>30</v>
      </c>
      <c r="E60" s="16" t="s">
        <v>103</v>
      </c>
      <c r="F60" s="16" t="s">
        <v>122</v>
      </c>
      <c r="G60" s="16">
        <v>3.8</v>
      </c>
      <c r="H60" s="16">
        <v>30</v>
      </c>
      <c r="I60" s="16">
        <v>0</v>
      </c>
      <c r="J60" s="16">
        <v>0</v>
      </c>
      <c r="K60" s="21">
        <f>F60/D60</f>
        <v>0</v>
      </c>
      <c r="L60" s="21">
        <f>H60/D60</f>
        <v>0</v>
      </c>
      <c r="M60" s="16" t="s">
        <v>105</v>
      </c>
      <c r="N60" s="16" t="s">
        <v>108</v>
      </c>
      <c r="O60" s="17" t="s">
        <v>107</v>
      </c>
      <c r="P60" s="16" t="s">
        <v>16</v>
      </c>
      <c r="Q60" s="16" t="s">
        <v>98</v>
      </c>
      <c r="R60" s="16">
        <v>4.8</v>
      </c>
      <c r="S60" s="16">
        <v>0</v>
      </c>
    </row>
    <row r="61" spans="1:19" ht="25.5" customHeight="1">
      <c r="A61" s="16" t="s">
        <v>90</v>
      </c>
      <c r="B61" s="16" t="s">
        <v>91</v>
      </c>
      <c r="C61" s="16" t="s">
        <v>151</v>
      </c>
      <c r="D61" s="16">
        <v>30</v>
      </c>
      <c r="E61" s="16" t="s">
        <v>103</v>
      </c>
      <c r="F61" s="16"/>
      <c r="G61" s="16">
        <v>468.75</v>
      </c>
      <c r="H61" s="16">
        <v>30</v>
      </c>
      <c r="I61" s="16">
        <v>468.75</v>
      </c>
      <c r="J61" s="16">
        <v>45</v>
      </c>
      <c r="K61" s="21">
        <f>F61/D61</f>
        <v>0</v>
      </c>
      <c r="L61" s="21">
        <f>H61/D61</f>
        <v>0</v>
      </c>
      <c r="M61" s="16" t="s">
        <v>109</v>
      </c>
      <c r="N61" s="16" t="s">
        <v>110</v>
      </c>
      <c r="O61" s="17"/>
      <c r="P61" s="16" t="s">
        <v>10</v>
      </c>
      <c r="Q61" s="16" t="s">
        <v>98</v>
      </c>
      <c r="R61" s="16">
        <v>2.2</v>
      </c>
      <c r="S61" s="16">
        <v>0</v>
      </c>
    </row>
    <row r="62" spans="1:19" ht="25.5" customHeight="1">
      <c r="A62" s="16" t="s">
        <v>111</v>
      </c>
      <c r="B62" s="16" t="s">
        <v>112</v>
      </c>
      <c r="C62" s="16"/>
      <c r="D62" s="16">
        <v>30</v>
      </c>
      <c r="E62" s="16" t="s">
        <v>103</v>
      </c>
      <c r="F62" s="16"/>
      <c r="G62" s="16">
        <v>46.18</v>
      </c>
      <c r="H62" s="16">
        <v>110</v>
      </c>
      <c r="I62" s="16">
        <v>0</v>
      </c>
      <c r="J62" s="16">
        <v>0</v>
      </c>
      <c r="K62" s="21">
        <f>F62/D62</f>
        <v>0</v>
      </c>
      <c r="L62" s="21">
        <f>H62/D62</f>
        <v>0</v>
      </c>
      <c r="M62" s="16" t="s">
        <v>113</v>
      </c>
      <c r="N62" s="16" t="s">
        <v>114</v>
      </c>
      <c r="O62" s="17"/>
      <c r="P62" s="16" t="s">
        <v>16</v>
      </c>
      <c r="Q62" s="16" t="s">
        <v>98</v>
      </c>
      <c r="R62" s="16">
        <v>2</v>
      </c>
      <c r="S62" s="16">
        <v>0</v>
      </c>
    </row>
    <row r="63" ht="12.75" customHeight="1">
      <c r="A63" s="10"/>
    </row>
    <row r="64" spans="1:2" ht="12.75" customHeight="1">
      <c r="A64" s="11" t="s">
        <v>34</v>
      </c>
      <c r="B64" s="8">
        <v>7</v>
      </c>
    </row>
    <row r="65" spans="1:2" ht="15.75" customHeight="1">
      <c r="A65" s="11" t="s">
        <v>36</v>
      </c>
      <c r="B65" s="8" t="s">
        <v>152</v>
      </c>
    </row>
    <row r="66" spans="1:2" ht="15.75" customHeight="1">
      <c r="A66" s="11" t="s">
        <v>38</v>
      </c>
      <c r="B66" s="8" t="s">
        <v>153</v>
      </c>
    </row>
    <row r="67" spans="1:2" ht="15.75" customHeight="1">
      <c r="A67" s="11" t="s">
        <v>40</v>
      </c>
      <c r="B67" s="8">
        <v>29760</v>
      </c>
    </row>
    <row r="68" spans="1:19" ht="25.5" customHeight="1">
      <c r="A68" s="12" t="s">
        <v>42</v>
      </c>
      <c r="B68" s="12" t="s">
        <v>43</v>
      </c>
      <c r="C68" s="12" t="s">
        <v>44</v>
      </c>
      <c r="D68" s="12" t="s">
        <v>45</v>
      </c>
      <c r="E68" s="12" t="s">
        <v>46</v>
      </c>
      <c r="F68" s="12" t="s">
        <v>85</v>
      </c>
      <c r="G68" s="22" t="s">
        <v>84</v>
      </c>
      <c r="H68" s="12" t="s">
        <v>47</v>
      </c>
      <c r="I68" s="22" t="s">
        <v>83</v>
      </c>
      <c r="J68" s="12" t="s">
        <v>48</v>
      </c>
      <c r="K68" s="12" t="s">
        <v>49</v>
      </c>
      <c r="L68" s="12" t="s">
        <v>50</v>
      </c>
      <c r="M68" s="12" t="s">
        <v>51</v>
      </c>
      <c r="N68" s="12" t="s">
        <v>81</v>
      </c>
      <c r="O68" s="13" t="s">
        <v>52</v>
      </c>
      <c r="P68" s="12" t="s">
        <v>82</v>
      </c>
      <c r="Q68" s="14" t="s">
        <v>53</v>
      </c>
      <c r="R68" s="12" t="s">
        <v>54</v>
      </c>
      <c r="S68" s="14" t="s">
        <v>55</v>
      </c>
    </row>
    <row r="69" spans="1:19" ht="25.5" customHeight="1">
      <c r="A69" s="16" t="s">
        <v>123</v>
      </c>
      <c r="B69" s="16" t="s">
        <v>124</v>
      </c>
      <c r="C69" s="16" t="s">
        <v>154</v>
      </c>
      <c r="D69" s="16">
        <v>30</v>
      </c>
      <c r="E69" s="16" t="s">
        <v>103</v>
      </c>
      <c r="F69" s="16"/>
      <c r="G69" s="16">
        <v>2.48</v>
      </c>
      <c r="H69" s="16">
        <v>60</v>
      </c>
      <c r="I69" s="16">
        <v>0</v>
      </c>
      <c r="J69" s="16">
        <v>0</v>
      </c>
      <c r="K69" s="21">
        <f>F69/D69</f>
        <v>0</v>
      </c>
      <c r="L69" s="21">
        <f>H69/D69</f>
        <v>0</v>
      </c>
      <c r="M69" s="16" t="s">
        <v>125</v>
      </c>
      <c r="N69" s="16" t="s">
        <v>126</v>
      </c>
      <c r="O69" s="17"/>
      <c r="P69" s="16" t="s">
        <v>13</v>
      </c>
      <c r="Q69" s="16" t="s">
        <v>98</v>
      </c>
      <c r="R69" s="16">
        <v>4.6</v>
      </c>
      <c r="S69" s="16">
        <v>0</v>
      </c>
    </row>
    <row r="70" spans="1:19" ht="25.5" customHeight="1">
      <c r="A70" s="16" t="s">
        <v>101</v>
      </c>
      <c r="B70" s="16" t="s">
        <v>102</v>
      </c>
      <c r="C70" s="16"/>
      <c r="D70" s="16">
        <v>30</v>
      </c>
      <c r="E70" s="16" t="s">
        <v>103</v>
      </c>
      <c r="F70" s="16" t="s">
        <v>122</v>
      </c>
      <c r="G70" s="16">
        <v>2.75</v>
      </c>
      <c r="H70" s="16">
        <v>30</v>
      </c>
      <c r="I70" s="16">
        <v>0</v>
      </c>
      <c r="J70" s="16">
        <v>0</v>
      </c>
      <c r="K70" s="21">
        <f>F70/D70</f>
        <v>0</v>
      </c>
      <c r="L70" s="21">
        <f>H70/D70</f>
        <v>0</v>
      </c>
      <c r="M70" s="16" t="s">
        <v>105</v>
      </c>
      <c r="N70" s="16" t="s">
        <v>106</v>
      </c>
      <c r="O70" s="17" t="s">
        <v>107</v>
      </c>
      <c r="P70" s="16" t="s">
        <v>13</v>
      </c>
      <c r="Q70" s="16" t="s">
        <v>98</v>
      </c>
      <c r="R70" s="16">
        <v>4.4</v>
      </c>
      <c r="S70" s="16">
        <v>0</v>
      </c>
    </row>
    <row r="71" spans="1:19" ht="25.5" customHeight="1">
      <c r="A71" s="16" t="s">
        <v>101</v>
      </c>
      <c r="B71" s="16" t="s">
        <v>102</v>
      </c>
      <c r="C71" s="16"/>
      <c r="D71" s="16">
        <v>30</v>
      </c>
      <c r="E71" s="16" t="s">
        <v>103</v>
      </c>
      <c r="F71" s="16" t="s">
        <v>122</v>
      </c>
      <c r="G71" s="16">
        <v>2.75</v>
      </c>
      <c r="H71" s="16">
        <v>30</v>
      </c>
      <c r="I71" s="16">
        <v>0</v>
      </c>
      <c r="J71" s="16">
        <v>0</v>
      </c>
      <c r="K71" s="21">
        <f>F71/D71</f>
        <v>0</v>
      </c>
      <c r="L71" s="21">
        <f>H71/D71</f>
        <v>0</v>
      </c>
      <c r="M71" s="16" t="s">
        <v>105</v>
      </c>
      <c r="N71" s="16" t="s">
        <v>155</v>
      </c>
      <c r="O71" s="17" t="s">
        <v>107</v>
      </c>
      <c r="P71" s="16" t="s">
        <v>13</v>
      </c>
      <c r="Q71" s="16" t="s">
        <v>98</v>
      </c>
      <c r="R71" s="16">
        <v>4.4</v>
      </c>
      <c r="S71" s="16">
        <v>0</v>
      </c>
    </row>
    <row r="72" spans="1:19" ht="25.5" customHeight="1">
      <c r="A72" s="16" t="s">
        <v>101</v>
      </c>
      <c r="B72" s="16" t="s">
        <v>102</v>
      </c>
      <c r="C72" s="16"/>
      <c r="D72" s="16">
        <v>30</v>
      </c>
      <c r="E72" s="16" t="s">
        <v>103</v>
      </c>
      <c r="F72" s="16" t="s">
        <v>122</v>
      </c>
      <c r="G72" s="16">
        <v>2.75</v>
      </c>
      <c r="H72" s="16">
        <v>30</v>
      </c>
      <c r="I72" s="16">
        <v>0</v>
      </c>
      <c r="J72" s="16">
        <v>0</v>
      </c>
      <c r="K72" s="21">
        <f>F72/D72</f>
        <v>0</v>
      </c>
      <c r="L72" s="21">
        <f>H72/D72</f>
        <v>0</v>
      </c>
      <c r="M72" s="16" t="s">
        <v>105</v>
      </c>
      <c r="N72" s="16" t="s">
        <v>108</v>
      </c>
      <c r="O72" s="17" t="s">
        <v>107</v>
      </c>
      <c r="P72" s="16" t="s">
        <v>13</v>
      </c>
      <c r="Q72" s="16" t="s">
        <v>98</v>
      </c>
      <c r="R72" s="16">
        <v>4.4</v>
      </c>
      <c r="S72" s="16">
        <v>0</v>
      </c>
    </row>
    <row r="73" spans="1:19" ht="25.5" customHeight="1">
      <c r="A73" s="16" t="s">
        <v>111</v>
      </c>
      <c r="B73" s="16" t="s">
        <v>112</v>
      </c>
      <c r="C73" s="16" t="s">
        <v>156</v>
      </c>
      <c r="D73" s="16">
        <v>30</v>
      </c>
      <c r="E73" s="16" t="s">
        <v>103</v>
      </c>
      <c r="F73" s="16"/>
      <c r="G73" s="16">
        <v>23.79</v>
      </c>
      <c r="H73" s="16">
        <v>20</v>
      </c>
      <c r="I73" s="16">
        <v>0</v>
      </c>
      <c r="J73" s="16">
        <v>0</v>
      </c>
      <c r="K73" s="21">
        <f>F73/D73</f>
        <v>0</v>
      </c>
      <c r="L73" s="21">
        <f>H73/D73</f>
        <v>0</v>
      </c>
      <c r="M73" s="16" t="s">
        <v>157</v>
      </c>
      <c r="N73" s="16" t="s">
        <v>158</v>
      </c>
      <c r="O73" s="17"/>
      <c r="P73" s="16" t="s">
        <v>10</v>
      </c>
      <c r="Q73" s="16" t="s">
        <v>98</v>
      </c>
      <c r="R73" s="16">
        <v>2.2</v>
      </c>
      <c r="S73" s="16">
        <v>0</v>
      </c>
    </row>
    <row r="74" spans="1:19" ht="25.5" customHeight="1">
      <c r="A74" s="16" t="s">
        <v>115</v>
      </c>
      <c r="B74" s="16" t="s">
        <v>116</v>
      </c>
      <c r="C74" s="16" t="s">
        <v>159</v>
      </c>
      <c r="D74" s="16">
        <v>30</v>
      </c>
      <c r="E74" s="16" t="s">
        <v>103</v>
      </c>
      <c r="F74" s="16"/>
      <c r="G74" s="16">
        <v>14</v>
      </c>
      <c r="H74" s="16">
        <v>28</v>
      </c>
      <c r="I74" s="16">
        <v>0</v>
      </c>
      <c r="J74" s="16">
        <v>0</v>
      </c>
      <c r="K74" s="21">
        <f>F74/D74</f>
        <v>0</v>
      </c>
      <c r="L74" s="21">
        <f>H74/D74</f>
        <v>0</v>
      </c>
      <c r="M74" s="16" t="s">
        <v>128</v>
      </c>
      <c r="N74" s="16" t="s">
        <v>119</v>
      </c>
      <c r="O74" s="17"/>
      <c r="P74" s="16" t="s">
        <v>13</v>
      </c>
      <c r="Q74" s="16" t="s">
        <v>98</v>
      </c>
      <c r="R74" s="16">
        <v>2.2</v>
      </c>
      <c r="S74" s="16">
        <v>0</v>
      </c>
    </row>
    <row r="75" spans="1:19" ht="25.5" customHeight="1">
      <c r="A75" s="16" t="s">
        <v>129</v>
      </c>
      <c r="B75" s="16" t="s">
        <v>130</v>
      </c>
      <c r="C75" s="16" t="s">
        <v>160</v>
      </c>
      <c r="D75" s="16">
        <v>30</v>
      </c>
      <c r="E75" s="16" t="s">
        <v>103</v>
      </c>
      <c r="F75" s="16" t="s">
        <v>122</v>
      </c>
      <c r="G75" s="16">
        <v>42.9</v>
      </c>
      <c r="H75" s="16">
        <v>15</v>
      </c>
      <c r="I75" s="16">
        <v>0</v>
      </c>
      <c r="J75" s="16">
        <v>0</v>
      </c>
      <c r="K75" s="21">
        <f>F75/D75</f>
        <v>0</v>
      </c>
      <c r="L75" s="21">
        <f>H75/D75</f>
        <v>0</v>
      </c>
      <c r="M75" s="16" t="s">
        <v>161</v>
      </c>
      <c r="N75" s="16" t="s">
        <v>119</v>
      </c>
      <c r="O75" s="17"/>
      <c r="P75" s="16" t="s">
        <v>13</v>
      </c>
      <c r="Q75" s="16" t="s">
        <v>98</v>
      </c>
      <c r="R75" s="16">
        <v>2.2</v>
      </c>
      <c r="S75" s="16">
        <v>0</v>
      </c>
    </row>
    <row r="76" spans="1:19" ht="25.5" customHeight="1">
      <c r="A76" s="16" t="s">
        <v>162</v>
      </c>
      <c r="B76" s="16" t="s">
        <v>163</v>
      </c>
      <c r="C76" s="16"/>
      <c r="D76" s="16">
        <v>30</v>
      </c>
      <c r="E76" s="16" t="s">
        <v>103</v>
      </c>
      <c r="F76" s="16"/>
      <c r="G76" s="16">
        <v>4.24</v>
      </c>
      <c r="H76" s="16">
        <v>13</v>
      </c>
      <c r="I76" s="16">
        <v>0</v>
      </c>
      <c r="J76" s="16">
        <v>0</v>
      </c>
      <c r="K76" s="21">
        <f>F76/D76</f>
        <v>0</v>
      </c>
      <c r="L76" s="21">
        <f>H76/D76</f>
        <v>0</v>
      </c>
      <c r="M76" s="16" t="s">
        <v>163</v>
      </c>
      <c r="N76" s="16" t="s">
        <v>164</v>
      </c>
      <c r="O76" s="17" t="s">
        <v>165</v>
      </c>
      <c r="P76" s="16" t="s">
        <v>13</v>
      </c>
      <c r="Q76" s="16" t="s">
        <v>98</v>
      </c>
      <c r="R76" s="16">
        <v>2.2</v>
      </c>
      <c r="S76" s="16">
        <v>0</v>
      </c>
    </row>
    <row r="77" ht="12.75" customHeight="1">
      <c r="A77" s="10"/>
    </row>
    <row r="78" spans="1:2" ht="12.75" customHeight="1">
      <c r="A78" s="11" t="s">
        <v>34</v>
      </c>
      <c r="B78" s="8">
        <v>8</v>
      </c>
    </row>
    <row r="79" spans="1:2" ht="15.75" customHeight="1">
      <c r="A79" s="11" t="s">
        <v>36</v>
      </c>
      <c r="B79" s="8" t="s">
        <v>166</v>
      </c>
    </row>
    <row r="80" spans="1:2" ht="15.75" customHeight="1">
      <c r="A80" s="11" t="s">
        <v>38</v>
      </c>
      <c r="B80" s="8" t="s">
        <v>167</v>
      </c>
    </row>
    <row r="81" spans="1:2" ht="15.75" customHeight="1">
      <c r="A81" s="11" t="s">
        <v>40</v>
      </c>
      <c r="B81" s="8">
        <v>132</v>
      </c>
    </row>
    <row r="82" spans="1:19" ht="25.5" customHeight="1">
      <c r="A82" s="12" t="s">
        <v>42</v>
      </c>
      <c r="B82" s="12" t="s">
        <v>43</v>
      </c>
      <c r="C82" s="12" t="s">
        <v>44</v>
      </c>
      <c r="D82" s="12" t="s">
        <v>45</v>
      </c>
      <c r="E82" s="12" t="s">
        <v>46</v>
      </c>
      <c r="F82" s="12" t="s">
        <v>85</v>
      </c>
      <c r="G82" s="22" t="s">
        <v>84</v>
      </c>
      <c r="H82" s="12" t="s">
        <v>47</v>
      </c>
      <c r="I82" s="22" t="s">
        <v>83</v>
      </c>
      <c r="J82" s="12" t="s">
        <v>48</v>
      </c>
      <c r="K82" s="12" t="s">
        <v>49</v>
      </c>
      <c r="L82" s="12" t="s">
        <v>50</v>
      </c>
      <c r="M82" s="12" t="s">
        <v>51</v>
      </c>
      <c r="N82" s="12" t="s">
        <v>81</v>
      </c>
      <c r="O82" s="13" t="s">
        <v>52</v>
      </c>
      <c r="P82" s="12" t="s">
        <v>82</v>
      </c>
      <c r="Q82" s="14" t="s">
        <v>53</v>
      </c>
      <c r="R82" s="12" t="s">
        <v>54</v>
      </c>
      <c r="S82" s="14" t="s">
        <v>55</v>
      </c>
    </row>
    <row r="83" spans="1:19" ht="25.5" customHeight="1">
      <c r="A83" s="16" t="s">
        <v>123</v>
      </c>
      <c r="B83" s="16" t="s">
        <v>124</v>
      </c>
      <c r="C83" s="16"/>
      <c r="D83" s="16">
        <v>1</v>
      </c>
      <c r="E83" s="16" t="s">
        <v>93</v>
      </c>
      <c r="F83" s="16"/>
      <c r="G83" s="16">
        <v>2.15</v>
      </c>
      <c r="H83" s="16">
        <v>120</v>
      </c>
      <c r="I83" s="16">
        <v>0</v>
      </c>
      <c r="J83" s="16">
        <v>0</v>
      </c>
      <c r="K83" s="21">
        <f>F83/D83</f>
        <v>0</v>
      </c>
      <c r="L83" s="21">
        <f>H83/D83</f>
        <v>0</v>
      </c>
      <c r="M83" s="16" t="s">
        <v>125</v>
      </c>
      <c r="N83" s="16" t="s">
        <v>126</v>
      </c>
      <c r="O83" s="17" t="s">
        <v>97</v>
      </c>
      <c r="P83" s="16" t="s">
        <v>16</v>
      </c>
      <c r="Q83" s="16" t="s">
        <v>98</v>
      </c>
      <c r="R83" s="16">
        <v>4.4</v>
      </c>
      <c r="S83" s="16">
        <v>0</v>
      </c>
    </row>
    <row r="84" spans="1:19" ht="25.5" customHeight="1">
      <c r="A84" s="16" t="s">
        <v>90</v>
      </c>
      <c r="B84" s="16" t="s">
        <v>91</v>
      </c>
      <c r="C84" s="16" t="s">
        <v>168</v>
      </c>
      <c r="D84" s="16">
        <v>1</v>
      </c>
      <c r="E84" s="16" t="s">
        <v>93</v>
      </c>
      <c r="F84" s="16"/>
      <c r="G84" s="16">
        <v>17.5</v>
      </c>
      <c r="H84" s="16">
        <v>30</v>
      </c>
      <c r="I84" s="16">
        <v>17.5</v>
      </c>
      <c r="J84" s="16">
        <v>45</v>
      </c>
      <c r="K84" s="21">
        <f>F84/D84</f>
        <v>0</v>
      </c>
      <c r="L84" s="21">
        <f>H84/D84</f>
        <v>0</v>
      </c>
      <c r="M84" s="16" t="s">
        <v>95</v>
      </c>
      <c r="N84" s="16" t="s">
        <v>96</v>
      </c>
      <c r="O84" s="17" t="s">
        <v>97</v>
      </c>
      <c r="P84" s="16" t="s">
        <v>10</v>
      </c>
      <c r="Q84" s="16" t="s">
        <v>98</v>
      </c>
      <c r="R84" s="16">
        <v>2.2</v>
      </c>
      <c r="S84" s="16">
        <v>0</v>
      </c>
    </row>
    <row r="85" ht="12.75" customHeight="1">
      <c r="A85" s="10"/>
    </row>
    <row r="86" spans="1:2" ht="12.75" customHeight="1">
      <c r="A86" s="11" t="s">
        <v>34</v>
      </c>
      <c r="B86" s="8">
        <v>9</v>
      </c>
    </row>
    <row r="87" spans="1:2" ht="15.75" customHeight="1">
      <c r="A87" s="11" t="s">
        <v>36</v>
      </c>
      <c r="B87" s="8" t="s">
        <v>169</v>
      </c>
    </row>
    <row r="88" spans="1:2" ht="15.75" customHeight="1">
      <c r="A88" s="11" t="s">
        <v>38</v>
      </c>
      <c r="B88" s="8" t="s">
        <v>170</v>
      </c>
    </row>
    <row r="89" spans="1:2" ht="15.75" customHeight="1">
      <c r="A89" s="11" t="s">
        <v>40</v>
      </c>
      <c r="B89" s="8">
        <v>75900</v>
      </c>
    </row>
    <row r="90" spans="1:19" ht="25.5" customHeight="1">
      <c r="A90" s="12" t="s">
        <v>42</v>
      </c>
      <c r="B90" s="12" t="s">
        <v>43</v>
      </c>
      <c r="C90" s="12" t="s">
        <v>44</v>
      </c>
      <c r="D90" s="12" t="s">
        <v>45</v>
      </c>
      <c r="E90" s="12" t="s">
        <v>46</v>
      </c>
      <c r="F90" s="12" t="s">
        <v>85</v>
      </c>
      <c r="G90" s="22" t="s">
        <v>84</v>
      </c>
      <c r="H90" s="12" t="s">
        <v>47</v>
      </c>
      <c r="I90" s="22" t="s">
        <v>83</v>
      </c>
      <c r="J90" s="12" t="s">
        <v>48</v>
      </c>
      <c r="K90" s="12" t="s">
        <v>49</v>
      </c>
      <c r="L90" s="12" t="s">
        <v>50</v>
      </c>
      <c r="M90" s="12" t="s">
        <v>51</v>
      </c>
      <c r="N90" s="12" t="s">
        <v>81</v>
      </c>
      <c r="O90" s="13" t="s">
        <v>52</v>
      </c>
      <c r="P90" s="12" t="s">
        <v>82</v>
      </c>
      <c r="Q90" s="14" t="s">
        <v>53</v>
      </c>
      <c r="R90" s="12" t="s">
        <v>54</v>
      </c>
      <c r="S90" s="14" t="s">
        <v>55</v>
      </c>
    </row>
    <row r="91" spans="1:19" ht="25.5" customHeight="1">
      <c r="A91" s="16" t="s">
        <v>101</v>
      </c>
      <c r="B91" s="16" t="s">
        <v>102</v>
      </c>
      <c r="C91" s="16"/>
      <c r="D91" s="16">
        <v>60</v>
      </c>
      <c r="E91" s="16" t="s">
        <v>103</v>
      </c>
      <c r="F91" s="16" t="s">
        <v>104</v>
      </c>
      <c r="G91" s="16">
        <v>5.1</v>
      </c>
      <c r="H91" s="16">
        <v>30</v>
      </c>
      <c r="I91" s="16">
        <v>0</v>
      </c>
      <c r="J91" s="16">
        <v>0</v>
      </c>
      <c r="K91" s="21">
        <f>F91/D91</f>
        <v>0</v>
      </c>
      <c r="L91" s="21">
        <f>H91/D91</f>
        <v>0</v>
      </c>
      <c r="M91" s="16" t="s">
        <v>105</v>
      </c>
      <c r="N91" s="16" t="s">
        <v>106</v>
      </c>
      <c r="O91" s="17" t="s">
        <v>107</v>
      </c>
      <c r="P91" s="16" t="s">
        <v>13</v>
      </c>
      <c r="Q91" s="16" t="s">
        <v>98</v>
      </c>
      <c r="R91" s="16">
        <v>5</v>
      </c>
      <c r="S91" s="16">
        <v>0</v>
      </c>
    </row>
    <row r="92" spans="1:19" ht="25.5" customHeight="1">
      <c r="A92" s="16" t="s">
        <v>101</v>
      </c>
      <c r="B92" s="16" t="s">
        <v>102</v>
      </c>
      <c r="C92" s="16"/>
      <c r="D92" s="16">
        <v>60</v>
      </c>
      <c r="E92" s="16" t="s">
        <v>103</v>
      </c>
      <c r="F92" s="16" t="s">
        <v>104</v>
      </c>
      <c r="G92" s="16">
        <v>5.1</v>
      </c>
      <c r="H92" s="16">
        <v>30</v>
      </c>
      <c r="I92" s="16">
        <v>0</v>
      </c>
      <c r="J92" s="16">
        <v>0</v>
      </c>
      <c r="K92" s="21">
        <f>F92/D92</f>
        <v>0</v>
      </c>
      <c r="L92" s="21">
        <f>H92/D92</f>
        <v>0</v>
      </c>
      <c r="M92" s="16" t="s">
        <v>105</v>
      </c>
      <c r="N92" s="16" t="s">
        <v>155</v>
      </c>
      <c r="O92" s="17" t="s">
        <v>107</v>
      </c>
      <c r="P92" s="16" t="s">
        <v>13</v>
      </c>
      <c r="Q92" s="16" t="s">
        <v>98</v>
      </c>
      <c r="R92" s="16">
        <v>5</v>
      </c>
      <c r="S92" s="16">
        <v>0</v>
      </c>
    </row>
    <row r="93" spans="1:19" ht="25.5" customHeight="1">
      <c r="A93" s="16" t="s">
        <v>101</v>
      </c>
      <c r="B93" s="16" t="s">
        <v>102</v>
      </c>
      <c r="C93" s="16"/>
      <c r="D93" s="16">
        <v>60</v>
      </c>
      <c r="E93" s="16" t="s">
        <v>103</v>
      </c>
      <c r="F93" s="16" t="s">
        <v>104</v>
      </c>
      <c r="G93" s="16">
        <v>5.1</v>
      </c>
      <c r="H93" s="16">
        <v>30</v>
      </c>
      <c r="I93" s="16">
        <v>0</v>
      </c>
      <c r="J93" s="16">
        <v>0</v>
      </c>
      <c r="K93" s="21">
        <f>F93/D93</f>
        <v>0</v>
      </c>
      <c r="L93" s="21">
        <f>H93/D93</f>
        <v>0</v>
      </c>
      <c r="M93" s="16" t="s">
        <v>105</v>
      </c>
      <c r="N93" s="16" t="s">
        <v>108</v>
      </c>
      <c r="O93" s="17" t="s">
        <v>107</v>
      </c>
      <c r="P93" s="16" t="s">
        <v>13</v>
      </c>
      <c r="Q93" s="16" t="s">
        <v>98</v>
      </c>
      <c r="R93" s="16">
        <v>5</v>
      </c>
      <c r="S93" s="16">
        <v>0</v>
      </c>
    </row>
    <row r="94" spans="1:19" ht="25.5" customHeight="1">
      <c r="A94" s="16" t="s">
        <v>162</v>
      </c>
      <c r="B94" s="16" t="s">
        <v>163</v>
      </c>
      <c r="C94" s="16"/>
      <c r="D94" s="16">
        <v>60</v>
      </c>
      <c r="E94" s="16" t="s">
        <v>103</v>
      </c>
      <c r="F94" s="16"/>
      <c r="G94" s="16">
        <v>5.71</v>
      </c>
      <c r="H94" s="16">
        <v>13</v>
      </c>
      <c r="I94" s="16">
        <v>0</v>
      </c>
      <c r="J94" s="16">
        <v>0</v>
      </c>
      <c r="K94" s="21">
        <f>F94/D94</f>
        <v>0</v>
      </c>
      <c r="L94" s="21">
        <f>H94/D94</f>
        <v>0</v>
      </c>
      <c r="M94" s="16" t="s">
        <v>163</v>
      </c>
      <c r="N94" s="16" t="s">
        <v>164</v>
      </c>
      <c r="O94" s="17" t="s">
        <v>165</v>
      </c>
      <c r="P94" s="16" t="s">
        <v>13</v>
      </c>
      <c r="Q94" s="16" t="s">
        <v>98</v>
      </c>
      <c r="R94" s="16">
        <v>4</v>
      </c>
      <c r="S94" s="16">
        <v>0</v>
      </c>
    </row>
    <row r="95" spans="1:19" ht="25.5" customHeight="1">
      <c r="A95" s="16" t="s">
        <v>123</v>
      </c>
      <c r="B95" s="16" t="s">
        <v>124</v>
      </c>
      <c r="C95" s="16" t="s">
        <v>171</v>
      </c>
      <c r="D95" s="16">
        <v>60</v>
      </c>
      <c r="E95" s="16" t="s">
        <v>103</v>
      </c>
      <c r="F95" s="16"/>
      <c r="G95" s="16">
        <v>5.18</v>
      </c>
      <c r="H95" s="16">
        <v>45</v>
      </c>
      <c r="I95" s="16">
        <v>0</v>
      </c>
      <c r="J95" s="16">
        <v>0</v>
      </c>
      <c r="K95" s="21">
        <f>F95/D95</f>
        <v>0</v>
      </c>
      <c r="L95" s="21">
        <f>H95/D95</f>
        <v>0</v>
      </c>
      <c r="M95" s="16" t="s">
        <v>125</v>
      </c>
      <c r="N95" s="16" t="s">
        <v>126</v>
      </c>
      <c r="O95" s="17"/>
      <c r="P95" s="16" t="s">
        <v>13</v>
      </c>
      <c r="Q95" s="16" t="s">
        <v>98</v>
      </c>
      <c r="R95" s="16">
        <v>4</v>
      </c>
      <c r="S95" s="16">
        <v>0</v>
      </c>
    </row>
    <row r="96" spans="1:19" ht="25.5" customHeight="1">
      <c r="A96" s="16" t="s">
        <v>90</v>
      </c>
      <c r="B96" s="16" t="s">
        <v>91</v>
      </c>
      <c r="C96" s="16" t="s">
        <v>172</v>
      </c>
      <c r="D96" s="16">
        <v>60</v>
      </c>
      <c r="E96" s="16" t="s">
        <v>103</v>
      </c>
      <c r="F96" s="16"/>
      <c r="G96" s="16">
        <v>23.75</v>
      </c>
      <c r="H96" s="16">
        <v>30</v>
      </c>
      <c r="I96" s="16">
        <v>23.75</v>
      </c>
      <c r="J96" s="16">
        <v>45</v>
      </c>
      <c r="K96" s="21">
        <f>F96/D96</f>
        <v>0</v>
      </c>
      <c r="L96" s="21">
        <f>H96/D96</f>
        <v>0</v>
      </c>
      <c r="M96" s="16" t="s">
        <v>109</v>
      </c>
      <c r="N96" s="16" t="s">
        <v>110</v>
      </c>
      <c r="O96" s="17"/>
      <c r="P96" s="16" t="s">
        <v>10</v>
      </c>
      <c r="Q96" s="16" t="s">
        <v>98</v>
      </c>
      <c r="R96" s="16">
        <v>2.2</v>
      </c>
      <c r="S96" s="16">
        <v>0</v>
      </c>
    </row>
    <row r="97" spans="1:19" ht="25.5" customHeight="1">
      <c r="A97" s="16" t="s">
        <v>115</v>
      </c>
      <c r="B97" s="16" t="s">
        <v>116</v>
      </c>
      <c r="C97" s="16" t="s">
        <v>173</v>
      </c>
      <c r="D97" s="16">
        <v>60</v>
      </c>
      <c r="E97" s="16" t="s">
        <v>103</v>
      </c>
      <c r="F97" s="16"/>
      <c r="G97" s="16">
        <v>15.34</v>
      </c>
      <c r="H97" s="16">
        <v>28</v>
      </c>
      <c r="I97" s="16">
        <v>0</v>
      </c>
      <c r="J97" s="16">
        <v>0</v>
      </c>
      <c r="K97" s="21">
        <f>F97/D97</f>
        <v>0</v>
      </c>
      <c r="L97" s="21">
        <f>H97/D97</f>
        <v>0</v>
      </c>
      <c r="M97" s="16" t="s">
        <v>128</v>
      </c>
      <c r="N97" s="16" t="s">
        <v>119</v>
      </c>
      <c r="O97" s="17"/>
      <c r="P97" s="16" t="s">
        <v>13</v>
      </c>
      <c r="Q97" s="16" t="s">
        <v>98</v>
      </c>
      <c r="R97" s="16">
        <v>2.2</v>
      </c>
      <c r="S97" s="16">
        <v>0</v>
      </c>
    </row>
    <row r="98" spans="1:19" ht="25.5" customHeight="1">
      <c r="A98" s="16" t="s">
        <v>129</v>
      </c>
      <c r="B98" s="16" t="s">
        <v>130</v>
      </c>
      <c r="C98" s="16" t="s">
        <v>174</v>
      </c>
      <c r="D98" s="16">
        <v>60</v>
      </c>
      <c r="E98" s="16" t="s">
        <v>103</v>
      </c>
      <c r="F98" s="16" t="s">
        <v>104</v>
      </c>
      <c r="G98" s="16">
        <v>46.2</v>
      </c>
      <c r="H98" s="16">
        <v>15</v>
      </c>
      <c r="I98" s="16">
        <v>0</v>
      </c>
      <c r="J98" s="16">
        <v>0</v>
      </c>
      <c r="K98" s="21">
        <f>F98/D98</f>
        <v>0</v>
      </c>
      <c r="L98" s="21">
        <f>H98/D98</f>
        <v>0</v>
      </c>
      <c r="M98" s="16" t="s">
        <v>132</v>
      </c>
      <c r="N98" s="16" t="s">
        <v>119</v>
      </c>
      <c r="O98" s="17"/>
      <c r="P98" s="16" t="s">
        <v>13</v>
      </c>
      <c r="Q98" s="16" t="s">
        <v>98</v>
      </c>
      <c r="R98" s="16">
        <v>2.2</v>
      </c>
      <c r="S98" s="16">
        <v>0</v>
      </c>
    </row>
    <row r="99" spans="1:19" ht="25.5" customHeight="1">
      <c r="A99" s="16" t="s">
        <v>111</v>
      </c>
      <c r="B99" s="16" t="s">
        <v>112</v>
      </c>
      <c r="C99" s="16"/>
      <c r="D99" s="16">
        <v>60</v>
      </c>
      <c r="E99" s="16" t="s">
        <v>103</v>
      </c>
      <c r="F99" s="16"/>
      <c r="G99" s="16">
        <v>9.13</v>
      </c>
      <c r="H99" s="16">
        <v>210</v>
      </c>
      <c r="I99" s="16">
        <v>0</v>
      </c>
      <c r="J99" s="16">
        <v>0</v>
      </c>
      <c r="K99" s="21">
        <f>F99/D99</f>
        <v>0</v>
      </c>
      <c r="L99" s="21">
        <f>H99/D99</f>
        <v>0</v>
      </c>
      <c r="M99" s="16" t="s">
        <v>113</v>
      </c>
      <c r="N99" s="16" t="s">
        <v>114</v>
      </c>
      <c r="O99" s="17"/>
      <c r="P99" s="16" t="s">
        <v>16</v>
      </c>
      <c r="Q99" s="16" t="s">
        <v>98</v>
      </c>
      <c r="R99" s="16">
        <v>2</v>
      </c>
      <c r="S99" s="16">
        <v>0</v>
      </c>
    </row>
    <row r="100" ht="12.75" customHeight="1">
      <c r="A100" s="10"/>
    </row>
    <row r="101" spans="1:2" ht="12.75" customHeight="1">
      <c r="A101" s="11" t="s">
        <v>34</v>
      </c>
      <c r="B101" s="8">
        <v>10</v>
      </c>
    </row>
    <row r="102" spans="1:2" ht="15.75" customHeight="1">
      <c r="A102" s="11" t="s">
        <v>36</v>
      </c>
      <c r="B102" s="8" t="s">
        <v>175</v>
      </c>
    </row>
    <row r="103" spans="1:2" ht="15.75" customHeight="1">
      <c r="A103" s="11" t="s">
        <v>38</v>
      </c>
      <c r="B103" s="8" t="s">
        <v>176</v>
      </c>
    </row>
    <row r="104" spans="1:2" ht="15.75" customHeight="1">
      <c r="A104" s="11" t="s">
        <v>40</v>
      </c>
      <c r="B104" s="8">
        <v>149220</v>
      </c>
    </row>
    <row r="105" spans="1:19" ht="25.5" customHeight="1">
      <c r="A105" s="12" t="s">
        <v>42</v>
      </c>
      <c r="B105" s="12" t="s">
        <v>43</v>
      </c>
      <c r="C105" s="12" t="s">
        <v>44</v>
      </c>
      <c r="D105" s="12" t="s">
        <v>45</v>
      </c>
      <c r="E105" s="12" t="s">
        <v>46</v>
      </c>
      <c r="F105" s="12" t="s">
        <v>85</v>
      </c>
      <c r="G105" s="22" t="s">
        <v>84</v>
      </c>
      <c r="H105" s="12" t="s">
        <v>47</v>
      </c>
      <c r="I105" s="22" t="s">
        <v>83</v>
      </c>
      <c r="J105" s="12" t="s">
        <v>48</v>
      </c>
      <c r="K105" s="12" t="s">
        <v>49</v>
      </c>
      <c r="L105" s="12" t="s">
        <v>50</v>
      </c>
      <c r="M105" s="12" t="s">
        <v>51</v>
      </c>
      <c r="N105" s="12" t="s">
        <v>81</v>
      </c>
      <c r="O105" s="13" t="s">
        <v>52</v>
      </c>
      <c r="P105" s="12" t="s">
        <v>82</v>
      </c>
      <c r="Q105" s="14" t="s">
        <v>53</v>
      </c>
      <c r="R105" s="12" t="s">
        <v>54</v>
      </c>
      <c r="S105" s="14" t="s">
        <v>55</v>
      </c>
    </row>
    <row r="106" spans="1:19" ht="25.5" customHeight="1">
      <c r="A106" s="16" t="s">
        <v>101</v>
      </c>
      <c r="B106" s="16" t="s">
        <v>102</v>
      </c>
      <c r="C106" s="16"/>
      <c r="D106" s="16">
        <v>60</v>
      </c>
      <c r="E106" s="16" t="s">
        <v>103</v>
      </c>
      <c r="F106" s="16" t="s">
        <v>104</v>
      </c>
      <c r="G106" s="16">
        <v>6.05</v>
      </c>
      <c r="H106" s="16">
        <v>30</v>
      </c>
      <c r="I106" s="16">
        <v>0</v>
      </c>
      <c r="J106" s="16">
        <v>0</v>
      </c>
      <c r="K106" s="21">
        <f>F106/D106</f>
        <v>0</v>
      </c>
      <c r="L106" s="21">
        <f>H106/D106</f>
        <v>0</v>
      </c>
      <c r="M106" s="16" t="s">
        <v>105</v>
      </c>
      <c r="N106" s="16" t="s">
        <v>106</v>
      </c>
      <c r="O106" s="17" t="s">
        <v>107</v>
      </c>
      <c r="P106" s="16" t="s">
        <v>13</v>
      </c>
      <c r="Q106" s="16" t="s">
        <v>98</v>
      </c>
      <c r="R106" s="16">
        <v>5</v>
      </c>
      <c r="S106" s="16">
        <v>0</v>
      </c>
    </row>
    <row r="107" spans="1:19" ht="25.5" customHeight="1">
      <c r="A107" s="16" t="s">
        <v>101</v>
      </c>
      <c r="B107" s="16" t="s">
        <v>102</v>
      </c>
      <c r="C107" s="16"/>
      <c r="D107" s="16">
        <v>60</v>
      </c>
      <c r="E107" s="16" t="s">
        <v>103</v>
      </c>
      <c r="F107" s="16" t="s">
        <v>104</v>
      </c>
      <c r="G107" s="16">
        <v>6.05</v>
      </c>
      <c r="H107" s="16">
        <v>30</v>
      </c>
      <c r="I107" s="16">
        <v>0</v>
      </c>
      <c r="J107" s="16">
        <v>0</v>
      </c>
      <c r="K107" s="21">
        <f>F107/D107</f>
        <v>0</v>
      </c>
      <c r="L107" s="21">
        <f>H107/D107</f>
        <v>0</v>
      </c>
      <c r="M107" s="16" t="s">
        <v>105</v>
      </c>
      <c r="N107" s="16" t="s">
        <v>155</v>
      </c>
      <c r="O107" s="17" t="s">
        <v>107</v>
      </c>
      <c r="P107" s="16" t="s">
        <v>13</v>
      </c>
      <c r="Q107" s="16" t="s">
        <v>98</v>
      </c>
      <c r="R107" s="16">
        <v>5</v>
      </c>
      <c r="S107" s="16">
        <v>0</v>
      </c>
    </row>
    <row r="108" spans="1:19" ht="25.5" customHeight="1">
      <c r="A108" s="16" t="s">
        <v>101</v>
      </c>
      <c r="B108" s="16" t="s">
        <v>102</v>
      </c>
      <c r="C108" s="16"/>
      <c r="D108" s="16">
        <v>60</v>
      </c>
      <c r="E108" s="16" t="s">
        <v>103</v>
      </c>
      <c r="F108" s="16" t="s">
        <v>104</v>
      </c>
      <c r="G108" s="16">
        <v>6.05</v>
      </c>
      <c r="H108" s="16">
        <v>30</v>
      </c>
      <c r="I108" s="16">
        <v>0</v>
      </c>
      <c r="J108" s="16">
        <v>0</v>
      </c>
      <c r="K108" s="21">
        <f>F108/D108</f>
        <v>0</v>
      </c>
      <c r="L108" s="21">
        <f>H108/D108</f>
        <v>0</v>
      </c>
      <c r="M108" s="16" t="s">
        <v>105</v>
      </c>
      <c r="N108" s="16" t="s">
        <v>108</v>
      </c>
      <c r="O108" s="17" t="s">
        <v>107</v>
      </c>
      <c r="P108" s="16" t="s">
        <v>13</v>
      </c>
      <c r="Q108" s="16" t="s">
        <v>98</v>
      </c>
      <c r="R108" s="16">
        <v>5</v>
      </c>
      <c r="S108" s="16">
        <v>0</v>
      </c>
    </row>
    <row r="109" spans="1:19" ht="25.5" customHeight="1">
      <c r="A109" s="16" t="s">
        <v>123</v>
      </c>
      <c r="B109" s="16" t="s">
        <v>124</v>
      </c>
      <c r="C109" s="16" t="s">
        <v>177</v>
      </c>
      <c r="D109" s="16">
        <v>60</v>
      </c>
      <c r="E109" s="16" t="s">
        <v>103</v>
      </c>
      <c r="F109" s="16"/>
      <c r="G109" s="16">
        <v>6.24</v>
      </c>
      <c r="H109" s="16">
        <v>45</v>
      </c>
      <c r="I109" s="16">
        <v>0</v>
      </c>
      <c r="J109" s="16">
        <v>0</v>
      </c>
      <c r="K109" s="21">
        <f>F109/D109</f>
        <v>0</v>
      </c>
      <c r="L109" s="21">
        <f>H109/D109</f>
        <v>0</v>
      </c>
      <c r="M109" s="16" t="s">
        <v>125</v>
      </c>
      <c r="N109" s="16" t="s">
        <v>126</v>
      </c>
      <c r="O109" s="17"/>
      <c r="P109" s="16" t="s">
        <v>13</v>
      </c>
      <c r="Q109" s="16" t="s">
        <v>98</v>
      </c>
      <c r="R109" s="16">
        <v>4</v>
      </c>
      <c r="S109" s="16">
        <v>0</v>
      </c>
    </row>
    <row r="110" spans="1:19" ht="25.5" customHeight="1">
      <c r="A110" s="16" t="s">
        <v>129</v>
      </c>
      <c r="B110" s="16" t="s">
        <v>130</v>
      </c>
      <c r="C110" s="16" t="s">
        <v>178</v>
      </c>
      <c r="D110" s="16">
        <v>60</v>
      </c>
      <c r="E110" s="16" t="s">
        <v>103</v>
      </c>
      <c r="F110" s="16" t="s">
        <v>104</v>
      </c>
      <c r="G110" s="16">
        <v>46.8</v>
      </c>
      <c r="H110" s="16">
        <v>15</v>
      </c>
      <c r="I110" s="16">
        <v>0</v>
      </c>
      <c r="J110" s="16">
        <v>0</v>
      </c>
      <c r="K110" s="21">
        <f>F110/D110</f>
        <v>0</v>
      </c>
      <c r="L110" s="21">
        <f>H110/D110</f>
        <v>0</v>
      </c>
      <c r="M110" s="16" t="s">
        <v>132</v>
      </c>
      <c r="N110" s="16" t="s">
        <v>119</v>
      </c>
      <c r="O110" s="17"/>
      <c r="P110" s="16" t="s">
        <v>13</v>
      </c>
      <c r="Q110" s="16" t="s">
        <v>98</v>
      </c>
      <c r="R110" s="16">
        <v>2.2</v>
      </c>
      <c r="S110" s="16">
        <v>0</v>
      </c>
    </row>
    <row r="111" spans="1:19" ht="25.5" customHeight="1">
      <c r="A111" s="16" t="s">
        <v>111</v>
      </c>
      <c r="B111" s="16" t="s">
        <v>112</v>
      </c>
      <c r="C111" s="16"/>
      <c r="D111" s="16">
        <v>60</v>
      </c>
      <c r="E111" s="16" t="s">
        <v>103</v>
      </c>
      <c r="F111" s="16"/>
      <c r="G111" s="16">
        <v>10.8</v>
      </c>
      <c r="H111" s="16">
        <v>210</v>
      </c>
      <c r="I111" s="16">
        <v>0</v>
      </c>
      <c r="J111" s="16">
        <v>0</v>
      </c>
      <c r="K111" s="21">
        <f>F111/D111</f>
        <v>0</v>
      </c>
      <c r="L111" s="21">
        <f>H111/D111</f>
        <v>0</v>
      </c>
      <c r="M111" s="16" t="s">
        <v>113</v>
      </c>
      <c r="N111" s="16" t="s">
        <v>114</v>
      </c>
      <c r="O111" s="17"/>
      <c r="P111" s="16" t="s">
        <v>16</v>
      </c>
      <c r="Q111" s="16" t="s">
        <v>98</v>
      </c>
      <c r="R111" s="16">
        <v>2</v>
      </c>
      <c r="S111" s="16">
        <v>0</v>
      </c>
    </row>
    <row r="112" spans="1:19" ht="25.5" customHeight="1">
      <c r="A112" s="16" t="s">
        <v>115</v>
      </c>
      <c r="B112" s="16" t="s">
        <v>116</v>
      </c>
      <c r="C112" s="16" t="s">
        <v>179</v>
      </c>
      <c r="D112" s="16">
        <v>30</v>
      </c>
      <c r="E112" s="16" t="s">
        <v>103</v>
      </c>
      <c r="F112" s="16"/>
      <c r="G112" s="16">
        <v>9.48</v>
      </c>
      <c r="H112" s="16">
        <v>28</v>
      </c>
      <c r="I112" s="16">
        <v>0</v>
      </c>
      <c r="J112" s="16">
        <v>0</v>
      </c>
      <c r="K112" s="21">
        <f>F112/D112</f>
        <v>0</v>
      </c>
      <c r="L112" s="21">
        <f>H112/D112</f>
        <v>0</v>
      </c>
      <c r="M112" s="16" t="s">
        <v>118</v>
      </c>
      <c r="N112" s="16" t="s">
        <v>119</v>
      </c>
      <c r="O112" s="17"/>
      <c r="P112" s="16" t="s">
        <v>16</v>
      </c>
      <c r="Q112" s="16" t="s">
        <v>98</v>
      </c>
      <c r="R112" s="16">
        <v>2</v>
      </c>
      <c r="S112" s="16">
        <v>0</v>
      </c>
    </row>
    <row r="113" ht="12.75" customHeight="1">
      <c r="A113" s="10"/>
    </row>
    <row r="114" spans="1:2" ht="12.75" customHeight="1">
      <c r="A114" s="11" t="s">
        <v>34</v>
      </c>
      <c r="B114" s="8">
        <v>11</v>
      </c>
    </row>
    <row r="115" spans="1:2" ht="15.75" customHeight="1">
      <c r="A115" s="11" t="s">
        <v>36</v>
      </c>
      <c r="B115" s="8" t="s">
        <v>180</v>
      </c>
    </row>
    <row r="116" spans="1:2" ht="15.75" customHeight="1">
      <c r="A116" s="11" t="s">
        <v>38</v>
      </c>
      <c r="B116" s="8" t="s">
        <v>181</v>
      </c>
    </row>
    <row r="117" spans="1:2" ht="15.75" customHeight="1">
      <c r="A117" s="11" t="s">
        <v>40</v>
      </c>
      <c r="B117" s="8">
        <v>390120</v>
      </c>
    </row>
    <row r="118" spans="1:19" ht="25.5" customHeight="1">
      <c r="A118" s="12" t="s">
        <v>42</v>
      </c>
      <c r="B118" s="12" t="s">
        <v>43</v>
      </c>
      <c r="C118" s="12" t="s">
        <v>44</v>
      </c>
      <c r="D118" s="12" t="s">
        <v>45</v>
      </c>
      <c r="E118" s="12" t="s">
        <v>46</v>
      </c>
      <c r="F118" s="12" t="s">
        <v>85</v>
      </c>
      <c r="G118" s="22" t="s">
        <v>84</v>
      </c>
      <c r="H118" s="12" t="s">
        <v>47</v>
      </c>
      <c r="I118" s="22" t="s">
        <v>83</v>
      </c>
      <c r="J118" s="12" t="s">
        <v>48</v>
      </c>
      <c r="K118" s="12" t="s">
        <v>49</v>
      </c>
      <c r="L118" s="12" t="s">
        <v>50</v>
      </c>
      <c r="M118" s="12" t="s">
        <v>51</v>
      </c>
      <c r="N118" s="12" t="s">
        <v>81</v>
      </c>
      <c r="O118" s="13" t="s">
        <v>52</v>
      </c>
      <c r="P118" s="12" t="s">
        <v>82</v>
      </c>
      <c r="Q118" s="14" t="s">
        <v>53</v>
      </c>
      <c r="R118" s="12" t="s">
        <v>54</v>
      </c>
      <c r="S118" s="14" t="s">
        <v>55</v>
      </c>
    </row>
    <row r="119" spans="1:19" ht="25.5" customHeight="1">
      <c r="A119" s="16" t="s">
        <v>101</v>
      </c>
      <c r="B119" s="16" t="s">
        <v>102</v>
      </c>
      <c r="C119" s="16"/>
      <c r="D119" s="16">
        <v>120</v>
      </c>
      <c r="E119" s="16" t="s">
        <v>103</v>
      </c>
      <c r="F119" s="16" t="s">
        <v>182</v>
      </c>
      <c r="G119" s="16">
        <v>16.9</v>
      </c>
      <c r="H119" s="16">
        <v>30</v>
      </c>
      <c r="I119" s="16">
        <v>0</v>
      </c>
      <c r="J119" s="16">
        <v>0</v>
      </c>
      <c r="K119" s="21">
        <f>F119/D119</f>
        <v>0</v>
      </c>
      <c r="L119" s="21">
        <f>H119/D119</f>
        <v>0</v>
      </c>
      <c r="M119" s="16" t="s">
        <v>105</v>
      </c>
      <c r="N119" s="16" t="s">
        <v>106</v>
      </c>
      <c r="O119" s="17" t="s">
        <v>107</v>
      </c>
      <c r="P119" s="16" t="s">
        <v>13</v>
      </c>
      <c r="Q119" s="16" t="s">
        <v>98</v>
      </c>
      <c r="R119" s="16">
        <v>5</v>
      </c>
      <c r="S119" s="16">
        <v>0</v>
      </c>
    </row>
    <row r="120" spans="1:19" ht="25.5" customHeight="1">
      <c r="A120" s="16" t="s">
        <v>123</v>
      </c>
      <c r="B120" s="16" t="s">
        <v>124</v>
      </c>
      <c r="C120" s="16" t="s">
        <v>183</v>
      </c>
      <c r="D120" s="16">
        <v>120</v>
      </c>
      <c r="E120" s="16" t="s">
        <v>103</v>
      </c>
      <c r="F120" s="16"/>
      <c r="G120" s="16">
        <v>23</v>
      </c>
      <c r="H120" s="16">
        <v>90</v>
      </c>
      <c r="I120" s="16">
        <v>0</v>
      </c>
      <c r="J120" s="16">
        <v>0</v>
      </c>
      <c r="K120" s="21">
        <f>F120/D120</f>
        <v>0</v>
      </c>
      <c r="L120" s="21">
        <f>H120/D120</f>
        <v>0</v>
      </c>
      <c r="M120" s="16" t="s">
        <v>125</v>
      </c>
      <c r="N120" s="16" t="s">
        <v>126</v>
      </c>
      <c r="O120" s="17"/>
      <c r="P120" s="16" t="s">
        <v>13</v>
      </c>
      <c r="Q120" s="16" t="s">
        <v>98</v>
      </c>
      <c r="R120" s="16">
        <v>3.4</v>
      </c>
      <c r="S120" s="16">
        <v>0</v>
      </c>
    </row>
    <row r="121" spans="1:19" ht="25.5" customHeight="1">
      <c r="A121" s="16" t="s">
        <v>184</v>
      </c>
      <c r="B121" s="16" t="s">
        <v>185</v>
      </c>
      <c r="C121" s="16" t="s">
        <v>186</v>
      </c>
      <c r="D121" s="16">
        <v>120</v>
      </c>
      <c r="E121" s="16" t="s">
        <v>103</v>
      </c>
      <c r="F121" s="16"/>
      <c r="G121" s="16">
        <v>285.6</v>
      </c>
      <c r="H121" s="16">
        <v>7</v>
      </c>
      <c r="I121" s="16">
        <v>0</v>
      </c>
      <c r="J121" s="16">
        <v>0</v>
      </c>
      <c r="K121" s="21">
        <f>F121/D121</f>
        <v>0</v>
      </c>
      <c r="L121" s="21">
        <f>H121/D121</f>
        <v>0</v>
      </c>
      <c r="M121" s="16" t="s">
        <v>187</v>
      </c>
      <c r="N121" s="16" t="s">
        <v>188</v>
      </c>
      <c r="O121" s="17" t="s">
        <v>189</v>
      </c>
      <c r="P121" s="16" t="s">
        <v>10</v>
      </c>
      <c r="Q121" s="16" t="s">
        <v>98</v>
      </c>
      <c r="R121" s="16">
        <v>2.2</v>
      </c>
      <c r="S121" s="16">
        <v>0</v>
      </c>
    </row>
    <row r="122" spans="1:19" ht="25.5" customHeight="1">
      <c r="A122" s="16" t="s">
        <v>115</v>
      </c>
      <c r="B122" s="16" t="s">
        <v>116</v>
      </c>
      <c r="C122" s="16" t="s">
        <v>190</v>
      </c>
      <c r="D122" s="16">
        <v>120</v>
      </c>
      <c r="E122" s="16" t="s">
        <v>103</v>
      </c>
      <c r="F122" s="16"/>
      <c r="G122" s="16">
        <v>39</v>
      </c>
      <c r="H122" s="16">
        <v>28</v>
      </c>
      <c r="I122" s="16">
        <v>0</v>
      </c>
      <c r="J122" s="16">
        <v>0</v>
      </c>
      <c r="K122" s="21">
        <f>F122/D122</f>
        <v>0</v>
      </c>
      <c r="L122" s="21">
        <f>H122/D122</f>
        <v>0</v>
      </c>
      <c r="M122" s="16" t="s">
        <v>128</v>
      </c>
      <c r="N122" s="16" t="s">
        <v>119</v>
      </c>
      <c r="O122" s="17"/>
      <c r="P122" s="16" t="s">
        <v>13</v>
      </c>
      <c r="Q122" s="16" t="s">
        <v>98</v>
      </c>
      <c r="R122" s="16">
        <v>2.2</v>
      </c>
      <c r="S122" s="16">
        <v>0</v>
      </c>
    </row>
    <row r="123" spans="1:19" ht="25.5" customHeight="1">
      <c r="A123" s="16" t="s">
        <v>129</v>
      </c>
      <c r="B123" s="16" t="s">
        <v>130</v>
      </c>
      <c r="C123" s="16" t="s">
        <v>191</v>
      </c>
      <c r="D123" s="16">
        <v>30</v>
      </c>
      <c r="E123" s="16" t="s">
        <v>103</v>
      </c>
      <c r="F123" s="16" t="s">
        <v>122</v>
      </c>
      <c r="G123" s="16">
        <v>45.3</v>
      </c>
      <c r="H123" s="16">
        <v>15</v>
      </c>
      <c r="I123" s="16">
        <v>0</v>
      </c>
      <c r="J123" s="16">
        <v>0</v>
      </c>
      <c r="K123" s="21">
        <f>F123/D123</f>
        <v>0</v>
      </c>
      <c r="L123" s="21">
        <f>H123/D123</f>
        <v>0</v>
      </c>
      <c r="M123" s="16" t="s">
        <v>132</v>
      </c>
      <c r="N123" s="16" t="s">
        <v>119</v>
      </c>
      <c r="O123" s="17"/>
      <c r="P123" s="16" t="s">
        <v>13</v>
      </c>
      <c r="Q123" s="16" t="s">
        <v>98</v>
      </c>
      <c r="R123" s="16">
        <v>2.2</v>
      </c>
      <c r="S123" s="16">
        <v>0</v>
      </c>
    </row>
    <row r="124" spans="1:19" ht="25.5" customHeight="1">
      <c r="A124" s="16" t="s">
        <v>111</v>
      </c>
      <c r="B124" s="16" t="s">
        <v>112</v>
      </c>
      <c r="C124" s="16"/>
      <c r="D124" s="16">
        <v>120</v>
      </c>
      <c r="E124" s="16" t="s">
        <v>103</v>
      </c>
      <c r="F124" s="16"/>
      <c r="G124" s="16">
        <v>27.37</v>
      </c>
      <c r="H124" s="16">
        <v>120</v>
      </c>
      <c r="I124" s="16">
        <v>0</v>
      </c>
      <c r="J124" s="16">
        <v>0</v>
      </c>
      <c r="K124" s="21">
        <f>F124/D124</f>
        <v>0</v>
      </c>
      <c r="L124" s="21">
        <f>H124/D124</f>
        <v>0</v>
      </c>
      <c r="M124" s="16" t="s">
        <v>113</v>
      </c>
      <c r="N124" s="16" t="s">
        <v>114</v>
      </c>
      <c r="O124" s="17"/>
      <c r="P124" s="16" t="s">
        <v>16</v>
      </c>
      <c r="Q124" s="16" t="s">
        <v>98</v>
      </c>
      <c r="R124" s="16">
        <v>2</v>
      </c>
      <c r="S124" s="16">
        <v>0</v>
      </c>
    </row>
    <row r="125" ht="12.75" customHeight="1">
      <c r="A125" s="10"/>
    </row>
    <row r="126" spans="1:2" ht="12.75" customHeight="1">
      <c r="A126" s="11" t="s">
        <v>34</v>
      </c>
      <c r="B126" s="8">
        <v>12</v>
      </c>
    </row>
    <row r="127" spans="1:2" ht="15.75" customHeight="1">
      <c r="A127" s="11" t="s">
        <v>36</v>
      </c>
      <c r="B127" s="8" t="s">
        <v>192</v>
      </c>
    </row>
    <row r="128" spans="1:2" ht="15.75" customHeight="1">
      <c r="A128" s="11" t="s">
        <v>38</v>
      </c>
      <c r="B128" s="8" t="s">
        <v>193</v>
      </c>
    </row>
    <row r="129" spans="1:2" ht="15.75" customHeight="1">
      <c r="A129" s="11" t="s">
        <v>40</v>
      </c>
      <c r="B129" s="8">
        <v>72</v>
      </c>
    </row>
    <row r="130" spans="1:19" ht="25.5" customHeight="1">
      <c r="A130" s="12" t="s">
        <v>42</v>
      </c>
      <c r="B130" s="12" t="s">
        <v>43</v>
      </c>
      <c r="C130" s="12" t="s">
        <v>44</v>
      </c>
      <c r="D130" s="12" t="s">
        <v>45</v>
      </c>
      <c r="E130" s="12" t="s">
        <v>46</v>
      </c>
      <c r="F130" s="12" t="s">
        <v>85</v>
      </c>
      <c r="G130" s="22" t="s">
        <v>84</v>
      </c>
      <c r="H130" s="12" t="s">
        <v>47</v>
      </c>
      <c r="I130" s="22" t="s">
        <v>83</v>
      </c>
      <c r="J130" s="12" t="s">
        <v>48</v>
      </c>
      <c r="K130" s="12" t="s">
        <v>49</v>
      </c>
      <c r="L130" s="12" t="s">
        <v>50</v>
      </c>
      <c r="M130" s="12" t="s">
        <v>51</v>
      </c>
      <c r="N130" s="12" t="s">
        <v>81</v>
      </c>
      <c r="O130" s="13" t="s">
        <v>52</v>
      </c>
      <c r="P130" s="12" t="s">
        <v>82</v>
      </c>
      <c r="Q130" s="14" t="s">
        <v>53</v>
      </c>
      <c r="R130" s="12" t="s">
        <v>54</v>
      </c>
      <c r="S130" s="14" t="s">
        <v>55</v>
      </c>
    </row>
    <row r="131" spans="1:19" ht="25.5" customHeight="1">
      <c r="A131" s="16" t="s">
        <v>184</v>
      </c>
      <c r="B131" s="16" t="s">
        <v>185</v>
      </c>
      <c r="C131" s="16" t="s">
        <v>194</v>
      </c>
      <c r="D131" s="16">
        <v>1</v>
      </c>
      <c r="E131" s="16" t="s">
        <v>93</v>
      </c>
      <c r="F131" s="16"/>
      <c r="G131" s="16">
        <v>52.88</v>
      </c>
      <c r="H131" s="16">
        <v>7</v>
      </c>
      <c r="I131" s="16">
        <v>0</v>
      </c>
      <c r="J131" s="16">
        <v>0</v>
      </c>
      <c r="K131" s="21">
        <f>F131/D131</f>
        <v>0</v>
      </c>
      <c r="L131" s="21">
        <f>H131/D131</f>
        <v>0</v>
      </c>
      <c r="M131" s="16" t="s">
        <v>187</v>
      </c>
      <c r="N131" s="16" t="s">
        <v>195</v>
      </c>
      <c r="O131" s="17" t="s">
        <v>189</v>
      </c>
      <c r="P131" s="16" t="s">
        <v>16</v>
      </c>
      <c r="Q131" s="16" t="s">
        <v>98</v>
      </c>
      <c r="R131" s="16">
        <v>4.4</v>
      </c>
      <c r="S131" s="16">
        <v>0</v>
      </c>
    </row>
    <row r="132" ht="12.75" customHeight="1">
      <c r="A132" s="10"/>
    </row>
    <row r="133" spans="1:2" ht="12.75" customHeight="1">
      <c r="A133" s="11" t="s">
        <v>34</v>
      </c>
      <c r="B133" s="8">
        <v>14</v>
      </c>
    </row>
    <row r="134" spans="1:2" ht="15.75" customHeight="1">
      <c r="A134" s="11" t="s">
        <v>36</v>
      </c>
      <c r="B134" s="8" t="s">
        <v>196</v>
      </c>
    </row>
    <row r="135" spans="1:2" ht="15.75" customHeight="1">
      <c r="A135" s="11" t="s">
        <v>38</v>
      </c>
      <c r="B135" s="8" t="s">
        <v>197</v>
      </c>
    </row>
    <row r="136" spans="1:2" ht="15.75" customHeight="1">
      <c r="A136" s="11" t="s">
        <v>40</v>
      </c>
      <c r="B136" s="8">
        <v>8820</v>
      </c>
    </row>
    <row r="137" spans="1:19" ht="25.5" customHeight="1">
      <c r="A137" s="12" t="s">
        <v>42</v>
      </c>
      <c r="B137" s="12" t="s">
        <v>43</v>
      </c>
      <c r="C137" s="12" t="s">
        <v>44</v>
      </c>
      <c r="D137" s="12" t="s">
        <v>45</v>
      </c>
      <c r="E137" s="12" t="s">
        <v>46</v>
      </c>
      <c r="F137" s="12" t="s">
        <v>85</v>
      </c>
      <c r="G137" s="22" t="s">
        <v>84</v>
      </c>
      <c r="H137" s="12" t="s">
        <v>47</v>
      </c>
      <c r="I137" s="22" t="s">
        <v>83</v>
      </c>
      <c r="J137" s="12" t="s">
        <v>48</v>
      </c>
      <c r="K137" s="12" t="s">
        <v>49</v>
      </c>
      <c r="L137" s="12" t="s">
        <v>50</v>
      </c>
      <c r="M137" s="12" t="s">
        <v>51</v>
      </c>
      <c r="N137" s="12" t="s">
        <v>81</v>
      </c>
      <c r="O137" s="13" t="s">
        <v>52</v>
      </c>
      <c r="P137" s="12" t="s">
        <v>82</v>
      </c>
      <c r="Q137" s="14" t="s">
        <v>53</v>
      </c>
      <c r="R137" s="12" t="s">
        <v>54</v>
      </c>
      <c r="S137" s="14" t="s">
        <v>55</v>
      </c>
    </row>
    <row r="138" spans="1:19" ht="25.5" customHeight="1">
      <c r="A138" s="16" t="s">
        <v>101</v>
      </c>
      <c r="B138" s="16" t="s">
        <v>102</v>
      </c>
      <c r="C138" s="16"/>
      <c r="D138" s="16">
        <v>60</v>
      </c>
      <c r="E138" s="16" t="s">
        <v>103</v>
      </c>
      <c r="F138" s="16" t="s">
        <v>104</v>
      </c>
      <c r="G138" s="16">
        <v>2.2</v>
      </c>
      <c r="H138" s="16">
        <v>30</v>
      </c>
      <c r="I138" s="16">
        <v>0</v>
      </c>
      <c r="J138" s="16">
        <v>0</v>
      </c>
      <c r="K138" s="21">
        <f>F138/D138</f>
        <v>0</v>
      </c>
      <c r="L138" s="21">
        <f>H138/D138</f>
        <v>0</v>
      </c>
      <c r="M138" s="16" t="s">
        <v>105</v>
      </c>
      <c r="N138" s="16" t="s">
        <v>106</v>
      </c>
      <c r="O138" s="17" t="s">
        <v>107</v>
      </c>
      <c r="P138" s="16" t="s">
        <v>13</v>
      </c>
      <c r="Q138" s="16" t="s">
        <v>98</v>
      </c>
      <c r="R138" s="16">
        <v>5</v>
      </c>
      <c r="S138" s="16">
        <v>0</v>
      </c>
    </row>
    <row r="139" spans="1:19" ht="25.5" customHeight="1">
      <c r="A139" s="16" t="s">
        <v>101</v>
      </c>
      <c r="B139" s="16" t="s">
        <v>102</v>
      </c>
      <c r="C139" s="16"/>
      <c r="D139" s="16">
        <v>60</v>
      </c>
      <c r="E139" s="16" t="s">
        <v>103</v>
      </c>
      <c r="F139" s="16" t="s">
        <v>104</v>
      </c>
      <c r="G139" s="16">
        <v>2.2</v>
      </c>
      <c r="H139" s="16">
        <v>30</v>
      </c>
      <c r="I139" s="16">
        <v>0</v>
      </c>
      <c r="J139" s="16">
        <v>0</v>
      </c>
      <c r="K139" s="21">
        <f>F139/D139</f>
        <v>0</v>
      </c>
      <c r="L139" s="21">
        <f>H139/D139</f>
        <v>0</v>
      </c>
      <c r="M139" s="16" t="s">
        <v>105</v>
      </c>
      <c r="N139" s="16" t="s">
        <v>155</v>
      </c>
      <c r="O139" s="17" t="s">
        <v>107</v>
      </c>
      <c r="P139" s="16" t="s">
        <v>13</v>
      </c>
      <c r="Q139" s="16" t="s">
        <v>98</v>
      </c>
      <c r="R139" s="16">
        <v>5</v>
      </c>
      <c r="S139" s="16">
        <v>0</v>
      </c>
    </row>
    <row r="140" spans="1:19" ht="25.5" customHeight="1">
      <c r="A140" s="16" t="s">
        <v>162</v>
      </c>
      <c r="B140" s="16" t="s">
        <v>163</v>
      </c>
      <c r="C140" s="16"/>
      <c r="D140" s="16">
        <v>60</v>
      </c>
      <c r="E140" s="16" t="s">
        <v>103</v>
      </c>
      <c r="F140" s="16"/>
      <c r="G140" s="16">
        <v>3.241</v>
      </c>
      <c r="H140" s="16">
        <v>13</v>
      </c>
      <c r="I140" s="16">
        <v>0</v>
      </c>
      <c r="J140" s="16">
        <v>0</v>
      </c>
      <c r="K140" s="21">
        <f>F140/D140</f>
        <v>0</v>
      </c>
      <c r="L140" s="21">
        <f>H140/D140</f>
        <v>0</v>
      </c>
      <c r="M140" s="16" t="s">
        <v>163</v>
      </c>
      <c r="N140" s="16" t="s">
        <v>164</v>
      </c>
      <c r="O140" s="17" t="s">
        <v>165</v>
      </c>
      <c r="P140" s="16" t="s">
        <v>10</v>
      </c>
      <c r="Q140" s="16" t="s">
        <v>98</v>
      </c>
      <c r="R140" s="16">
        <v>2.8000000000000003</v>
      </c>
      <c r="S140" s="16">
        <v>0</v>
      </c>
    </row>
    <row r="141" spans="1:19" ht="25.5" customHeight="1">
      <c r="A141" s="16" t="s">
        <v>115</v>
      </c>
      <c r="B141" s="16" t="s">
        <v>116</v>
      </c>
      <c r="C141" s="16" t="s">
        <v>198</v>
      </c>
      <c r="D141" s="16">
        <v>60</v>
      </c>
      <c r="E141" s="16" t="s">
        <v>103</v>
      </c>
      <c r="F141" s="16"/>
      <c r="G141" s="16">
        <v>10.55</v>
      </c>
      <c r="H141" s="16">
        <v>28</v>
      </c>
      <c r="I141" s="16">
        <v>0</v>
      </c>
      <c r="J141" s="16">
        <v>0</v>
      </c>
      <c r="K141" s="21">
        <f>F141/D141</f>
        <v>0</v>
      </c>
      <c r="L141" s="21">
        <f>H141/D141</f>
        <v>0</v>
      </c>
      <c r="M141" s="16" t="s">
        <v>144</v>
      </c>
      <c r="N141" s="16" t="s">
        <v>119</v>
      </c>
      <c r="O141" s="17"/>
      <c r="P141" s="16" t="s">
        <v>13</v>
      </c>
      <c r="Q141" s="16" t="s">
        <v>98</v>
      </c>
      <c r="R141" s="16">
        <v>2.2</v>
      </c>
      <c r="S141" s="16">
        <v>0</v>
      </c>
    </row>
    <row r="142" spans="1:19" ht="25.5" customHeight="1">
      <c r="A142" s="16" t="s">
        <v>129</v>
      </c>
      <c r="B142" s="16" t="s">
        <v>130</v>
      </c>
      <c r="C142" s="16" t="s">
        <v>199</v>
      </c>
      <c r="D142" s="16">
        <v>60</v>
      </c>
      <c r="E142" s="16" t="s">
        <v>103</v>
      </c>
      <c r="F142" s="16" t="s">
        <v>104</v>
      </c>
      <c r="G142" s="16">
        <v>38.4</v>
      </c>
      <c r="H142" s="16">
        <v>15</v>
      </c>
      <c r="I142" s="16">
        <v>0</v>
      </c>
      <c r="J142" s="16">
        <v>0</v>
      </c>
      <c r="K142" s="21">
        <f>F142/D142</f>
        <v>0</v>
      </c>
      <c r="L142" s="21">
        <f>H142/D142</f>
        <v>0</v>
      </c>
      <c r="M142" s="16" t="s">
        <v>132</v>
      </c>
      <c r="N142" s="16" t="s">
        <v>119</v>
      </c>
      <c r="O142" s="17"/>
      <c r="P142" s="16" t="s">
        <v>13</v>
      </c>
      <c r="Q142" s="16" t="s">
        <v>98</v>
      </c>
      <c r="R142" s="16">
        <v>2.2</v>
      </c>
      <c r="S142" s="16">
        <v>0</v>
      </c>
    </row>
    <row r="143" spans="1:19" ht="25.5" customHeight="1">
      <c r="A143" s="16" t="s">
        <v>111</v>
      </c>
      <c r="B143" s="16" t="s">
        <v>112</v>
      </c>
      <c r="C143" s="16"/>
      <c r="D143" s="16">
        <v>60</v>
      </c>
      <c r="E143" s="16" t="s">
        <v>103</v>
      </c>
      <c r="F143" s="16"/>
      <c r="G143" s="16">
        <v>11.84</v>
      </c>
      <c r="H143" s="16">
        <v>160</v>
      </c>
      <c r="I143" s="16">
        <v>0</v>
      </c>
      <c r="J143" s="16">
        <v>0</v>
      </c>
      <c r="K143" s="21">
        <f>F143/D143</f>
        <v>0</v>
      </c>
      <c r="L143" s="21">
        <f>H143/D143</f>
        <v>0</v>
      </c>
      <c r="M143" s="16" t="s">
        <v>113</v>
      </c>
      <c r="N143" s="16" t="s">
        <v>114</v>
      </c>
      <c r="O143" s="17"/>
      <c r="P143" s="16" t="s">
        <v>16</v>
      </c>
      <c r="Q143" s="16" t="s">
        <v>98</v>
      </c>
      <c r="R143" s="16">
        <v>2</v>
      </c>
      <c r="S143" s="16">
        <v>0</v>
      </c>
    </row>
    <row r="144" ht="12.75" customHeight="1">
      <c r="A144" s="10"/>
    </row>
    <row r="145" spans="1:2" ht="12.75" customHeight="1">
      <c r="A145" s="11" t="s">
        <v>34</v>
      </c>
      <c r="B145" s="8">
        <v>15</v>
      </c>
    </row>
    <row r="146" spans="1:2" ht="15.75" customHeight="1">
      <c r="A146" s="11" t="s">
        <v>36</v>
      </c>
      <c r="B146" s="8" t="s">
        <v>200</v>
      </c>
    </row>
    <row r="147" spans="1:2" ht="15.75" customHeight="1">
      <c r="A147" s="11" t="s">
        <v>38</v>
      </c>
      <c r="B147" s="8" t="s">
        <v>201</v>
      </c>
    </row>
    <row r="148" spans="1:2" ht="15.75" customHeight="1">
      <c r="A148" s="11" t="s">
        <v>40</v>
      </c>
      <c r="B148" s="8">
        <v>3300</v>
      </c>
    </row>
    <row r="149" spans="1:19" ht="25.5" customHeight="1">
      <c r="A149" s="12" t="s">
        <v>42</v>
      </c>
      <c r="B149" s="12" t="s">
        <v>43</v>
      </c>
      <c r="C149" s="12" t="s">
        <v>44</v>
      </c>
      <c r="D149" s="12" t="s">
        <v>45</v>
      </c>
      <c r="E149" s="12" t="s">
        <v>46</v>
      </c>
      <c r="F149" s="12" t="s">
        <v>85</v>
      </c>
      <c r="G149" s="22" t="s">
        <v>84</v>
      </c>
      <c r="H149" s="12" t="s">
        <v>47</v>
      </c>
      <c r="I149" s="22" t="s">
        <v>83</v>
      </c>
      <c r="J149" s="12" t="s">
        <v>48</v>
      </c>
      <c r="K149" s="12" t="s">
        <v>49</v>
      </c>
      <c r="L149" s="12" t="s">
        <v>50</v>
      </c>
      <c r="M149" s="12" t="s">
        <v>51</v>
      </c>
      <c r="N149" s="12" t="s">
        <v>81</v>
      </c>
      <c r="O149" s="13" t="s">
        <v>52</v>
      </c>
      <c r="P149" s="12" t="s">
        <v>82</v>
      </c>
      <c r="Q149" s="14" t="s">
        <v>53</v>
      </c>
      <c r="R149" s="12" t="s">
        <v>54</v>
      </c>
      <c r="S149" s="14" t="s">
        <v>55</v>
      </c>
    </row>
    <row r="150" spans="1:19" ht="25.5" customHeight="1">
      <c r="A150" s="16" t="s">
        <v>101</v>
      </c>
      <c r="B150" s="16" t="s">
        <v>102</v>
      </c>
      <c r="C150" s="16"/>
      <c r="D150" s="16">
        <v>30</v>
      </c>
      <c r="E150" s="16" t="s">
        <v>103</v>
      </c>
      <c r="F150" s="16" t="s">
        <v>122</v>
      </c>
      <c r="G150" s="16">
        <v>6.85</v>
      </c>
      <c r="H150" s="16">
        <v>30</v>
      </c>
      <c r="I150" s="16">
        <v>0</v>
      </c>
      <c r="J150" s="16">
        <v>0</v>
      </c>
      <c r="K150" s="21">
        <f>F150/D150</f>
        <v>0</v>
      </c>
      <c r="L150" s="21">
        <f>H150/D150</f>
        <v>0</v>
      </c>
      <c r="M150" s="16" t="s">
        <v>105</v>
      </c>
      <c r="N150" s="16" t="s">
        <v>106</v>
      </c>
      <c r="O150" s="17" t="s">
        <v>107</v>
      </c>
      <c r="P150" s="16" t="s">
        <v>10</v>
      </c>
      <c r="Q150" s="16" t="s">
        <v>98</v>
      </c>
      <c r="R150" s="16">
        <v>5</v>
      </c>
      <c r="S150" s="16">
        <v>0</v>
      </c>
    </row>
    <row r="151" spans="1:19" ht="25.5" customHeight="1">
      <c r="A151" s="16" t="s">
        <v>184</v>
      </c>
      <c r="B151" s="16" t="s">
        <v>185</v>
      </c>
      <c r="C151" s="16" t="s">
        <v>202</v>
      </c>
      <c r="D151" s="16">
        <v>30</v>
      </c>
      <c r="E151" s="16" t="s">
        <v>103</v>
      </c>
      <c r="F151" s="16"/>
      <c r="G151" s="16">
        <v>46.41</v>
      </c>
      <c r="H151" s="16">
        <v>7</v>
      </c>
      <c r="I151" s="16">
        <v>0</v>
      </c>
      <c r="J151" s="16">
        <v>0</v>
      </c>
      <c r="K151" s="21">
        <f>F151/D151</f>
        <v>0</v>
      </c>
      <c r="L151" s="21">
        <f>H151/D151</f>
        <v>0</v>
      </c>
      <c r="M151" s="16" t="s">
        <v>187</v>
      </c>
      <c r="N151" s="16" t="s">
        <v>188</v>
      </c>
      <c r="O151" s="17" t="s">
        <v>203</v>
      </c>
      <c r="P151" s="16" t="s">
        <v>10</v>
      </c>
      <c r="Q151" s="16" t="s">
        <v>98</v>
      </c>
      <c r="R151" s="16">
        <v>2.2</v>
      </c>
      <c r="S151" s="16">
        <v>0</v>
      </c>
    </row>
    <row r="152" spans="1:19" ht="25.5" customHeight="1">
      <c r="A152" s="16" t="s">
        <v>115</v>
      </c>
      <c r="B152" s="16" t="s">
        <v>116</v>
      </c>
      <c r="C152" s="16" t="s">
        <v>204</v>
      </c>
      <c r="D152" s="16">
        <v>60</v>
      </c>
      <c r="E152" s="16" t="s">
        <v>103</v>
      </c>
      <c r="F152" s="16"/>
      <c r="G152" s="16">
        <v>27</v>
      </c>
      <c r="H152" s="16">
        <v>28</v>
      </c>
      <c r="I152" s="16">
        <v>0</v>
      </c>
      <c r="J152" s="16">
        <v>0</v>
      </c>
      <c r="K152" s="21">
        <f>F152/D152</f>
        <v>0</v>
      </c>
      <c r="L152" s="21">
        <f>H152/D152</f>
        <v>0</v>
      </c>
      <c r="M152" s="16" t="s">
        <v>144</v>
      </c>
      <c r="N152" s="16" t="s">
        <v>119</v>
      </c>
      <c r="O152" s="17"/>
      <c r="P152" s="16" t="s">
        <v>13</v>
      </c>
      <c r="Q152" s="16" t="s">
        <v>98</v>
      </c>
      <c r="R152" s="16">
        <v>2.2</v>
      </c>
      <c r="S152" s="16">
        <v>0</v>
      </c>
    </row>
    <row r="153" ht="12.75" customHeight="1">
      <c r="A153" s="10"/>
    </row>
    <row r="154" spans="1:2" ht="12.75" customHeight="1">
      <c r="A154" s="11" t="s">
        <v>34</v>
      </c>
      <c r="B154" s="8">
        <v>16</v>
      </c>
    </row>
    <row r="155" spans="1:2" ht="15.75" customHeight="1">
      <c r="A155" s="11" t="s">
        <v>36</v>
      </c>
      <c r="B155" s="8" t="s">
        <v>205</v>
      </c>
    </row>
    <row r="156" spans="1:2" ht="15.75" customHeight="1">
      <c r="A156" s="11" t="s">
        <v>38</v>
      </c>
      <c r="B156" s="8" t="s">
        <v>206</v>
      </c>
    </row>
    <row r="157" spans="1:2" ht="15.75" customHeight="1">
      <c r="A157" s="11" t="s">
        <v>40</v>
      </c>
      <c r="B157" s="8">
        <v>12900</v>
      </c>
    </row>
    <row r="158" spans="1:19" ht="25.5" customHeight="1">
      <c r="A158" s="12" t="s">
        <v>42</v>
      </c>
      <c r="B158" s="12" t="s">
        <v>43</v>
      </c>
      <c r="C158" s="12" t="s">
        <v>44</v>
      </c>
      <c r="D158" s="12" t="s">
        <v>45</v>
      </c>
      <c r="E158" s="12" t="s">
        <v>46</v>
      </c>
      <c r="F158" s="12" t="s">
        <v>85</v>
      </c>
      <c r="G158" s="22" t="s">
        <v>84</v>
      </c>
      <c r="H158" s="12" t="s">
        <v>47</v>
      </c>
      <c r="I158" s="22" t="s">
        <v>83</v>
      </c>
      <c r="J158" s="12" t="s">
        <v>48</v>
      </c>
      <c r="K158" s="12" t="s">
        <v>49</v>
      </c>
      <c r="L158" s="12" t="s">
        <v>50</v>
      </c>
      <c r="M158" s="12" t="s">
        <v>51</v>
      </c>
      <c r="N158" s="12" t="s">
        <v>81</v>
      </c>
      <c r="O158" s="13" t="s">
        <v>52</v>
      </c>
      <c r="P158" s="12" t="s">
        <v>82</v>
      </c>
      <c r="Q158" s="14" t="s">
        <v>53</v>
      </c>
      <c r="R158" s="12" t="s">
        <v>54</v>
      </c>
      <c r="S158" s="14" t="s">
        <v>55</v>
      </c>
    </row>
    <row r="159" spans="1:19" ht="25.5" customHeight="1">
      <c r="A159" s="16" t="s">
        <v>123</v>
      </c>
      <c r="B159" s="16" t="s">
        <v>124</v>
      </c>
      <c r="C159" s="16" t="s">
        <v>207</v>
      </c>
      <c r="D159" s="16">
        <v>30</v>
      </c>
      <c r="E159" s="16" t="s">
        <v>103</v>
      </c>
      <c r="F159" s="16"/>
      <c r="G159" s="16">
        <v>2.4</v>
      </c>
      <c r="H159" s="16">
        <v>75</v>
      </c>
      <c r="I159" s="16">
        <v>0</v>
      </c>
      <c r="J159" s="16">
        <v>0</v>
      </c>
      <c r="K159" s="21">
        <f>F159/D159</f>
        <v>0</v>
      </c>
      <c r="L159" s="21">
        <f>H159/D159</f>
        <v>0</v>
      </c>
      <c r="M159" s="16" t="s">
        <v>125</v>
      </c>
      <c r="N159" s="16" t="s">
        <v>126</v>
      </c>
      <c r="O159" s="17"/>
      <c r="P159" s="16" t="s">
        <v>13</v>
      </c>
      <c r="Q159" s="16" t="s">
        <v>98</v>
      </c>
      <c r="R159" s="16">
        <v>4.6</v>
      </c>
      <c r="S159" s="16">
        <v>0</v>
      </c>
    </row>
    <row r="160" spans="1:19" ht="25.5" customHeight="1">
      <c r="A160" s="16" t="s">
        <v>101</v>
      </c>
      <c r="B160" s="16" t="s">
        <v>102</v>
      </c>
      <c r="C160" s="16"/>
      <c r="D160" s="16">
        <v>30</v>
      </c>
      <c r="E160" s="16" t="s">
        <v>103</v>
      </c>
      <c r="F160" s="16" t="s">
        <v>122</v>
      </c>
      <c r="G160" s="16">
        <v>3.25</v>
      </c>
      <c r="H160" s="16">
        <v>30</v>
      </c>
      <c r="I160" s="16">
        <v>0</v>
      </c>
      <c r="J160" s="16">
        <v>0</v>
      </c>
      <c r="K160" s="21">
        <f>F160/D160</f>
        <v>0</v>
      </c>
      <c r="L160" s="21">
        <f>H160/D160</f>
        <v>0</v>
      </c>
      <c r="M160" s="16" t="s">
        <v>105</v>
      </c>
      <c r="N160" s="16" t="s">
        <v>106</v>
      </c>
      <c r="O160" s="17" t="s">
        <v>107</v>
      </c>
      <c r="P160" s="16" t="s">
        <v>13</v>
      </c>
      <c r="Q160" s="16" t="s">
        <v>98</v>
      </c>
      <c r="R160" s="16">
        <v>3.8</v>
      </c>
      <c r="S160" s="16">
        <v>0</v>
      </c>
    </row>
    <row r="161" spans="1:19" ht="25.5" customHeight="1">
      <c r="A161" s="16" t="s">
        <v>101</v>
      </c>
      <c r="B161" s="16" t="s">
        <v>102</v>
      </c>
      <c r="C161" s="16"/>
      <c r="D161" s="16">
        <v>30</v>
      </c>
      <c r="E161" s="16" t="s">
        <v>103</v>
      </c>
      <c r="F161" s="16" t="s">
        <v>122</v>
      </c>
      <c r="G161" s="16">
        <v>3.25</v>
      </c>
      <c r="H161" s="16">
        <v>30</v>
      </c>
      <c r="I161" s="16">
        <v>0</v>
      </c>
      <c r="J161" s="16">
        <v>0</v>
      </c>
      <c r="K161" s="21">
        <f>F161/D161</f>
        <v>0</v>
      </c>
      <c r="L161" s="21">
        <f>H161/D161</f>
        <v>0</v>
      </c>
      <c r="M161" s="16" t="s">
        <v>105</v>
      </c>
      <c r="N161" s="16" t="s">
        <v>155</v>
      </c>
      <c r="O161" s="17" t="s">
        <v>107</v>
      </c>
      <c r="P161" s="16" t="s">
        <v>13</v>
      </c>
      <c r="Q161" s="16" t="s">
        <v>98</v>
      </c>
      <c r="R161" s="16">
        <v>3.8</v>
      </c>
      <c r="S161" s="16">
        <v>0</v>
      </c>
    </row>
    <row r="162" spans="1:19" ht="25.5" customHeight="1">
      <c r="A162" s="16" t="s">
        <v>115</v>
      </c>
      <c r="B162" s="16" t="s">
        <v>116</v>
      </c>
      <c r="C162" s="16" t="s">
        <v>208</v>
      </c>
      <c r="D162" s="16">
        <v>30</v>
      </c>
      <c r="E162" s="16" t="s">
        <v>103</v>
      </c>
      <c r="F162" s="16"/>
      <c r="G162" s="16">
        <v>17.4</v>
      </c>
      <c r="H162" s="16">
        <v>28</v>
      </c>
      <c r="I162" s="16">
        <v>0</v>
      </c>
      <c r="J162" s="16">
        <v>0</v>
      </c>
      <c r="K162" s="21">
        <f>F162/D162</f>
        <v>0</v>
      </c>
      <c r="L162" s="21">
        <f>H162/D162</f>
        <v>0</v>
      </c>
      <c r="M162" s="16" t="s">
        <v>144</v>
      </c>
      <c r="N162" s="16" t="s">
        <v>119</v>
      </c>
      <c r="O162" s="17"/>
      <c r="P162" s="16" t="s">
        <v>13</v>
      </c>
      <c r="Q162" s="16" t="s">
        <v>98</v>
      </c>
      <c r="R162" s="16">
        <v>2.2</v>
      </c>
      <c r="S162" s="16">
        <v>0</v>
      </c>
    </row>
    <row r="163" spans="1:19" ht="25.5" customHeight="1">
      <c r="A163" s="16" t="s">
        <v>129</v>
      </c>
      <c r="B163" s="16" t="s">
        <v>130</v>
      </c>
      <c r="C163" s="16" t="s">
        <v>209</v>
      </c>
      <c r="D163" s="16">
        <v>30</v>
      </c>
      <c r="E163" s="16" t="s">
        <v>103</v>
      </c>
      <c r="F163" s="16" t="s">
        <v>122</v>
      </c>
      <c r="G163" s="16">
        <v>28.5</v>
      </c>
      <c r="H163" s="16">
        <v>15</v>
      </c>
      <c r="I163" s="16">
        <v>0</v>
      </c>
      <c r="J163" s="16">
        <v>0</v>
      </c>
      <c r="K163" s="21">
        <f>F163/D163</f>
        <v>0</v>
      </c>
      <c r="L163" s="21">
        <f>H163/D163</f>
        <v>0</v>
      </c>
      <c r="M163" s="16" t="s">
        <v>132</v>
      </c>
      <c r="N163" s="16" t="s">
        <v>119</v>
      </c>
      <c r="O163" s="17"/>
      <c r="P163" s="16" t="s">
        <v>13</v>
      </c>
      <c r="Q163" s="16" t="s">
        <v>98</v>
      </c>
      <c r="R163" s="16">
        <v>2.2</v>
      </c>
      <c r="S163" s="16">
        <v>0</v>
      </c>
    </row>
    <row r="164" spans="1:19" ht="25.5" customHeight="1">
      <c r="A164" s="16" t="s">
        <v>111</v>
      </c>
      <c r="B164" s="16" t="s">
        <v>112</v>
      </c>
      <c r="C164" s="16"/>
      <c r="D164" s="16">
        <v>30</v>
      </c>
      <c r="E164" s="16" t="s">
        <v>103</v>
      </c>
      <c r="F164" s="16"/>
      <c r="G164" s="16">
        <v>8.79</v>
      </c>
      <c r="H164" s="16">
        <v>168</v>
      </c>
      <c r="I164" s="16">
        <v>0</v>
      </c>
      <c r="J164" s="16">
        <v>0</v>
      </c>
      <c r="K164" s="21">
        <f>F164/D164</f>
        <v>0</v>
      </c>
      <c r="L164" s="21">
        <f>H164/D164</f>
        <v>0</v>
      </c>
      <c r="M164" s="16" t="s">
        <v>113</v>
      </c>
      <c r="N164" s="16" t="s">
        <v>114</v>
      </c>
      <c r="O164" s="17"/>
      <c r="P164" s="16" t="s">
        <v>16</v>
      </c>
      <c r="Q164" s="16" t="s">
        <v>98</v>
      </c>
      <c r="R164" s="16">
        <v>2</v>
      </c>
      <c r="S164" s="16">
        <v>0</v>
      </c>
    </row>
    <row r="165" ht="12.75" customHeight="1">
      <c r="A165" s="10"/>
    </row>
    <row r="166" spans="1:2" ht="12.75" customHeight="1">
      <c r="A166" s="11" t="s">
        <v>34</v>
      </c>
      <c r="B166" s="8">
        <v>17</v>
      </c>
    </row>
    <row r="167" spans="1:2" ht="15.75" customHeight="1">
      <c r="A167" s="11" t="s">
        <v>36</v>
      </c>
      <c r="B167" s="8" t="s">
        <v>210</v>
      </c>
    </row>
    <row r="168" spans="1:2" ht="15.75" customHeight="1">
      <c r="A168" s="11" t="s">
        <v>38</v>
      </c>
      <c r="B168" s="8" t="s">
        <v>211</v>
      </c>
    </row>
    <row r="169" spans="1:2" ht="15.75" customHeight="1">
      <c r="A169" s="11" t="s">
        <v>40</v>
      </c>
      <c r="B169" s="8">
        <v>51050</v>
      </c>
    </row>
    <row r="170" spans="1:19" ht="25.5" customHeight="1">
      <c r="A170" s="12" t="s">
        <v>42</v>
      </c>
      <c r="B170" s="12" t="s">
        <v>43</v>
      </c>
      <c r="C170" s="12" t="s">
        <v>44</v>
      </c>
      <c r="D170" s="12" t="s">
        <v>45</v>
      </c>
      <c r="E170" s="12" t="s">
        <v>46</v>
      </c>
      <c r="F170" s="12" t="s">
        <v>85</v>
      </c>
      <c r="G170" s="22" t="s">
        <v>84</v>
      </c>
      <c r="H170" s="12" t="s">
        <v>47</v>
      </c>
      <c r="I170" s="22" t="s">
        <v>83</v>
      </c>
      <c r="J170" s="12" t="s">
        <v>48</v>
      </c>
      <c r="K170" s="12" t="s">
        <v>49</v>
      </c>
      <c r="L170" s="12" t="s">
        <v>50</v>
      </c>
      <c r="M170" s="12" t="s">
        <v>51</v>
      </c>
      <c r="N170" s="12" t="s">
        <v>81</v>
      </c>
      <c r="O170" s="13" t="s">
        <v>52</v>
      </c>
      <c r="P170" s="12" t="s">
        <v>82</v>
      </c>
      <c r="Q170" s="14" t="s">
        <v>53</v>
      </c>
      <c r="R170" s="12" t="s">
        <v>54</v>
      </c>
      <c r="S170" s="14" t="s">
        <v>55</v>
      </c>
    </row>
    <row r="171" spans="1:19" ht="25.5" customHeight="1">
      <c r="A171" s="16" t="s">
        <v>123</v>
      </c>
      <c r="B171" s="16" t="s">
        <v>124</v>
      </c>
      <c r="C171" s="16" t="s">
        <v>212</v>
      </c>
      <c r="D171" s="16">
        <v>30</v>
      </c>
      <c r="E171" s="16" t="s">
        <v>103</v>
      </c>
      <c r="F171" s="16"/>
      <c r="G171" s="16">
        <v>4.59</v>
      </c>
      <c r="H171" s="16">
        <v>120</v>
      </c>
      <c r="I171" s="16">
        <v>0</v>
      </c>
      <c r="J171" s="16">
        <v>0</v>
      </c>
      <c r="K171" s="21">
        <f>F171/D171</f>
        <v>0</v>
      </c>
      <c r="L171" s="21">
        <f>H171/D171</f>
        <v>0</v>
      </c>
      <c r="M171" s="16" t="s">
        <v>125</v>
      </c>
      <c r="N171" s="16" t="s">
        <v>126</v>
      </c>
      <c r="O171" s="17"/>
      <c r="P171" s="16" t="s">
        <v>13</v>
      </c>
      <c r="Q171" s="16" t="s">
        <v>98</v>
      </c>
      <c r="R171" s="16">
        <v>4.6</v>
      </c>
      <c r="S171" s="16">
        <v>0</v>
      </c>
    </row>
    <row r="172" spans="1:19" ht="25.5" customHeight="1">
      <c r="A172" s="16" t="s">
        <v>101</v>
      </c>
      <c r="B172" s="16" t="s">
        <v>102</v>
      </c>
      <c r="C172" s="16"/>
      <c r="D172" s="16">
        <v>30</v>
      </c>
      <c r="E172" s="16" t="s">
        <v>103</v>
      </c>
      <c r="F172" s="16" t="s">
        <v>122</v>
      </c>
      <c r="G172" s="16">
        <v>4.75</v>
      </c>
      <c r="H172" s="16">
        <v>30</v>
      </c>
      <c r="I172" s="16">
        <v>0</v>
      </c>
      <c r="J172" s="16">
        <v>0</v>
      </c>
      <c r="K172" s="21">
        <f>F172/D172</f>
        <v>0</v>
      </c>
      <c r="L172" s="21">
        <f>H172/D172</f>
        <v>0</v>
      </c>
      <c r="M172" s="16" t="s">
        <v>105</v>
      </c>
      <c r="N172" s="16" t="s">
        <v>106</v>
      </c>
      <c r="O172" s="17" t="s">
        <v>107</v>
      </c>
      <c r="P172" s="16" t="s">
        <v>13</v>
      </c>
      <c r="Q172" s="16" t="s">
        <v>98</v>
      </c>
      <c r="R172" s="16">
        <v>4.4</v>
      </c>
      <c r="S172" s="16">
        <v>0</v>
      </c>
    </row>
    <row r="173" spans="1:19" ht="25.5" customHeight="1">
      <c r="A173" s="16" t="s">
        <v>101</v>
      </c>
      <c r="B173" s="16" t="s">
        <v>102</v>
      </c>
      <c r="C173" s="16"/>
      <c r="D173" s="16">
        <v>30</v>
      </c>
      <c r="E173" s="16" t="s">
        <v>103</v>
      </c>
      <c r="F173" s="16" t="s">
        <v>122</v>
      </c>
      <c r="G173" s="16">
        <v>4.75</v>
      </c>
      <c r="H173" s="16">
        <v>30</v>
      </c>
      <c r="I173" s="16">
        <v>0</v>
      </c>
      <c r="J173" s="16">
        <v>0</v>
      </c>
      <c r="K173" s="21">
        <f>F173/D173</f>
        <v>0</v>
      </c>
      <c r="L173" s="21">
        <f>H173/D173</f>
        <v>0</v>
      </c>
      <c r="M173" s="16" t="s">
        <v>105</v>
      </c>
      <c r="N173" s="16" t="s">
        <v>155</v>
      </c>
      <c r="O173" s="17" t="s">
        <v>107</v>
      </c>
      <c r="P173" s="16" t="s">
        <v>13</v>
      </c>
      <c r="Q173" s="16" t="s">
        <v>98</v>
      </c>
      <c r="R173" s="16">
        <v>4.4</v>
      </c>
      <c r="S173" s="16">
        <v>0</v>
      </c>
    </row>
    <row r="174" spans="1:19" ht="25.5" customHeight="1">
      <c r="A174" s="16" t="s">
        <v>115</v>
      </c>
      <c r="B174" s="16" t="s">
        <v>116</v>
      </c>
      <c r="C174" s="16" t="s">
        <v>213</v>
      </c>
      <c r="D174" s="16">
        <v>30</v>
      </c>
      <c r="E174" s="16" t="s">
        <v>103</v>
      </c>
      <c r="F174" s="16"/>
      <c r="G174" s="16">
        <v>15.34</v>
      </c>
      <c r="H174" s="16">
        <v>28</v>
      </c>
      <c r="I174" s="16">
        <v>0</v>
      </c>
      <c r="J174" s="16">
        <v>0</v>
      </c>
      <c r="K174" s="21">
        <f>F174/D174</f>
        <v>0</v>
      </c>
      <c r="L174" s="21">
        <f>H174/D174</f>
        <v>0</v>
      </c>
      <c r="M174" s="16" t="s">
        <v>128</v>
      </c>
      <c r="N174" s="16" t="s">
        <v>119</v>
      </c>
      <c r="O174" s="17"/>
      <c r="P174" s="16" t="s">
        <v>13</v>
      </c>
      <c r="Q174" s="16" t="s">
        <v>98</v>
      </c>
      <c r="R174" s="16">
        <v>2.2</v>
      </c>
      <c r="S174" s="16">
        <v>0</v>
      </c>
    </row>
    <row r="175" spans="1:19" ht="25.5" customHeight="1">
      <c r="A175" s="16" t="s">
        <v>129</v>
      </c>
      <c r="B175" s="16" t="s">
        <v>130</v>
      </c>
      <c r="C175" s="16" t="s">
        <v>214</v>
      </c>
      <c r="D175" s="16">
        <v>30</v>
      </c>
      <c r="E175" s="16" t="s">
        <v>103</v>
      </c>
      <c r="F175" s="16" t="s">
        <v>122</v>
      </c>
      <c r="G175" s="16">
        <v>34.8</v>
      </c>
      <c r="H175" s="16">
        <v>15</v>
      </c>
      <c r="I175" s="16">
        <v>0</v>
      </c>
      <c r="J175" s="16">
        <v>0</v>
      </c>
      <c r="K175" s="21">
        <f>F175/D175</f>
        <v>0</v>
      </c>
      <c r="L175" s="21">
        <f>H175/D175</f>
        <v>0</v>
      </c>
      <c r="M175" s="16" t="s">
        <v>132</v>
      </c>
      <c r="N175" s="16" t="s">
        <v>119</v>
      </c>
      <c r="O175" s="17"/>
      <c r="P175" s="16" t="s">
        <v>13</v>
      </c>
      <c r="Q175" s="16" t="s">
        <v>98</v>
      </c>
      <c r="R175" s="16">
        <v>2.2</v>
      </c>
      <c r="S175" s="16">
        <v>0</v>
      </c>
    </row>
    <row r="176" spans="1:19" ht="25.5" customHeight="1">
      <c r="A176" s="16" t="s">
        <v>162</v>
      </c>
      <c r="B176" s="16" t="s">
        <v>163</v>
      </c>
      <c r="C176" s="16"/>
      <c r="D176" s="16">
        <v>30</v>
      </c>
      <c r="E176" s="16" t="s">
        <v>103</v>
      </c>
      <c r="F176" s="16"/>
      <c r="G176" s="16">
        <v>9</v>
      </c>
      <c r="H176" s="16">
        <v>13</v>
      </c>
      <c r="I176" s="16">
        <v>0</v>
      </c>
      <c r="J176" s="16">
        <v>0</v>
      </c>
      <c r="K176" s="21">
        <f>F176/D176</f>
        <v>0</v>
      </c>
      <c r="L176" s="21">
        <f>H176/D176</f>
        <v>0</v>
      </c>
      <c r="M176" s="16" t="s">
        <v>163</v>
      </c>
      <c r="N176" s="16" t="s">
        <v>164</v>
      </c>
      <c r="O176" s="17" t="s">
        <v>165</v>
      </c>
      <c r="P176" s="16" t="s">
        <v>10</v>
      </c>
      <c r="Q176" s="16" t="s">
        <v>98</v>
      </c>
      <c r="R176" s="16">
        <v>2.2</v>
      </c>
      <c r="S176" s="16">
        <v>0</v>
      </c>
    </row>
    <row r="177" spans="1:19" ht="25.5" customHeight="1">
      <c r="A177" s="16" t="s">
        <v>111</v>
      </c>
      <c r="B177" s="16" t="s">
        <v>112</v>
      </c>
      <c r="C177" s="16"/>
      <c r="D177" s="16">
        <v>30</v>
      </c>
      <c r="E177" s="16" t="s">
        <v>103</v>
      </c>
      <c r="F177" s="16"/>
      <c r="G177" s="16">
        <v>9.07</v>
      </c>
      <c r="H177" s="16">
        <v>168</v>
      </c>
      <c r="I177" s="16">
        <v>0</v>
      </c>
      <c r="J177" s="16">
        <v>0</v>
      </c>
      <c r="K177" s="21">
        <f>F177/D177</f>
        <v>0</v>
      </c>
      <c r="L177" s="21">
        <f>H177/D177</f>
        <v>0</v>
      </c>
      <c r="M177" s="16" t="s">
        <v>113</v>
      </c>
      <c r="N177" s="16" t="s">
        <v>114</v>
      </c>
      <c r="O177" s="17"/>
      <c r="P177" s="16" t="s">
        <v>16</v>
      </c>
      <c r="Q177" s="16" t="s">
        <v>98</v>
      </c>
      <c r="R177" s="16">
        <v>2</v>
      </c>
      <c r="S177" s="16">
        <v>0</v>
      </c>
    </row>
    <row r="178" ht="12.75" customHeight="1">
      <c r="A178" s="10"/>
    </row>
    <row r="179" spans="1:2" ht="12.75" customHeight="1">
      <c r="A179" s="11" t="s">
        <v>34</v>
      </c>
      <c r="B179" s="8">
        <v>18</v>
      </c>
    </row>
    <row r="180" spans="1:2" ht="15.75" customHeight="1">
      <c r="A180" s="11" t="s">
        <v>36</v>
      </c>
      <c r="B180" s="8" t="s">
        <v>215</v>
      </c>
    </row>
    <row r="181" spans="1:2" ht="15.75" customHeight="1">
      <c r="A181" s="11" t="s">
        <v>38</v>
      </c>
      <c r="B181" s="8" t="s">
        <v>216</v>
      </c>
    </row>
    <row r="182" spans="1:2" ht="15.75" customHeight="1">
      <c r="A182" s="11" t="s">
        <v>40</v>
      </c>
      <c r="B182" s="8">
        <v>278820</v>
      </c>
    </row>
    <row r="183" spans="1:19" ht="25.5" customHeight="1">
      <c r="A183" s="12" t="s">
        <v>42</v>
      </c>
      <c r="B183" s="12" t="s">
        <v>43</v>
      </c>
      <c r="C183" s="12" t="s">
        <v>44</v>
      </c>
      <c r="D183" s="12" t="s">
        <v>45</v>
      </c>
      <c r="E183" s="12" t="s">
        <v>46</v>
      </c>
      <c r="F183" s="12" t="s">
        <v>85</v>
      </c>
      <c r="G183" s="22" t="s">
        <v>84</v>
      </c>
      <c r="H183" s="12" t="s">
        <v>47</v>
      </c>
      <c r="I183" s="22" t="s">
        <v>83</v>
      </c>
      <c r="J183" s="12" t="s">
        <v>48</v>
      </c>
      <c r="K183" s="12" t="s">
        <v>49</v>
      </c>
      <c r="L183" s="12" t="s">
        <v>50</v>
      </c>
      <c r="M183" s="12" t="s">
        <v>51</v>
      </c>
      <c r="N183" s="12" t="s">
        <v>81</v>
      </c>
      <c r="O183" s="13" t="s">
        <v>52</v>
      </c>
      <c r="P183" s="12" t="s">
        <v>82</v>
      </c>
      <c r="Q183" s="14" t="s">
        <v>53</v>
      </c>
      <c r="R183" s="12" t="s">
        <v>54</v>
      </c>
      <c r="S183" s="14" t="s">
        <v>55</v>
      </c>
    </row>
    <row r="184" spans="1:19" ht="25.5" customHeight="1">
      <c r="A184" s="16" t="s">
        <v>101</v>
      </c>
      <c r="B184" s="16" t="s">
        <v>102</v>
      </c>
      <c r="C184" s="16"/>
      <c r="D184" s="16">
        <v>30</v>
      </c>
      <c r="E184" s="16" t="s">
        <v>103</v>
      </c>
      <c r="F184" s="16" t="s">
        <v>122</v>
      </c>
      <c r="G184" s="16">
        <v>6.25</v>
      </c>
      <c r="H184" s="16">
        <v>30</v>
      </c>
      <c r="I184" s="16">
        <v>0</v>
      </c>
      <c r="J184" s="16">
        <v>0</v>
      </c>
      <c r="K184" s="21">
        <f>F184/D184</f>
        <v>0</v>
      </c>
      <c r="L184" s="21">
        <f>H184/D184</f>
        <v>0</v>
      </c>
      <c r="M184" s="16" t="s">
        <v>105</v>
      </c>
      <c r="N184" s="16" t="s">
        <v>106</v>
      </c>
      <c r="O184" s="17" t="s">
        <v>107</v>
      </c>
      <c r="P184" s="16" t="s">
        <v>13</v>
      </c>
      <c r="Q184" s="16" t="s">
        <v>98</v>
      </c>
      <c r="R184" s="16">
        <v>5</v>
      </c>
      <c r="S184" s="16">
        <v>0</v>
      </c>
    </row>
    <row r="185" spans="1:19" ht="25.5" customHeight="1">
      <c r="A185" s="16" t="s">
        <v>101</v>
      </c>
      <c r="B185" s="16" t="s">
        <v>102</v>
      </c>
      <c r="C185" s="16"/>
      <c r="D185" s="16">
        <v>30</v>
      </c>
      <c r="E185" s="16" t="s">
        <v>103</v>
      </c>
      <c r="F185" s="16" t="s">
        <v>122</v>
      </c>
      <c r="G185" s="16">
        <v>6.25</v>
      </c>
      <c r="H185" s="16">
        <v>30</v>
      </c>
      <c r="I185" s="16">
        <v>0</v>
      </c>
      <c r="J185" s="16">
        <v>0</v>
      </c>
      <c r="K185" s="21">
        <f>F185/D185</f>
        <v>0</v>
      </c>
      <c r="L185" s="21">
        <f>H185/D185</f>
        <v>0</v>
      </c>
      <c r="M185" s="16" t="s">
        <v>105</v>
      </c>
      <c r="N185" s="16" t="s">
        <v>155</v>
      </c>
      <c r="O185" s="17" t="s">
        <v>107</v>
      </c>
      <c r="P185" s="16" t="s">
        <v>13</v>
      </c>
      <c r="Q185" s="16" t="s">
        <v>98</v>
      </c>
      <c r="R185" s="16">
        <v>5</v>
      </c>
      <c r="S185" s="16">
        <v>0</v>
      </c>
    </row>
    <row r="186" spans="1:19" ht="25.5" customHeight="1">
      <c r="A186" s="16" t="s">
        <v>101</v>
      </c>
      <c r="B186" s="16" t="s">
        <v>102</v>
      </c>
      <c r="C186" s="16"/>
      <c r="D186" s="16">
        <v>30</v>
      </c>
      <c r="E186" s="16" t="s">
        <v>103</v>
      </c>
      <c r="F186" s="16" t="s">
        <v>122</v>
      </c>
      <c r="G186" s="16">
        <v>6.25</v>
      </c>
      <c r="H186" s="16">
        <v>30</v>
      </c>
      <c r="I186" s="16">
        <v>0</v>
      </c>
      <c r="J186" s="16">
        <v>0</v>
      </c>
      <c r="K186" s="21">
        <f>F186/D186</f>
        <v>0</v>
      </c>
      <c r="L186" s="21">
        <f>H186/D186</f>
        <v>0</v>
      </c>
      <c r="M186" s="16" t="s">
        <v>105</v>
      </c>
      <c r="N186" s="16" t="s">
        <v>108</v>
      </c>
      <c r="O186" s="17" t="s">
        <v>107</v>
      </c>
      <c r="P186" s="16" t="s">
        <v>13</v>
      </c>
      <c r="Q186" s="16" t="s">
        <v>98</v>
      </c>
      <c r="R186" s="16">
        <v>5</v>
      </c>
      <c r="S186" s="16">
        <v>0</v>
      </c>
    </row>
    <row r="187" spans="1:19" ht="25.5" customHeight="1">
      <c r="A187" s="16" t="s">
        <v>123</v>
      </c>
      <c r="B187" s="16" t="s">
        <v>124</v>
      </c>
      <c r="C187" s="16" t="s">
        <v>217</v>
      </c>
      <c r="D187" s="16">
        <v>30</v>
      </c>
      <c r="E187" s="16" t="s">
        <v>103</v>
      </c>
      <c r="F187" s="16"/>
      <c r="G187" s="16">
        <v>6.55</v>
      </c>
      <c r="H187" s="16">
        <v>45</v>
      </c>
      <c r="I187" s="16">
        <v>0</v>
      </c>
      <c r="J187" s="16">
        <v>0</v>
      </c>
      <c r="K187" s="21">
        <f>F187/D187</f>
        <v>0</v>
      </c>
      <c r="L187" s="21">
        <f>H187/D187</f>
        <v>0</v>
      </c>
      <c r="M187" s="16" t="s">
        <v>125</v>
      </c>
      <c r="N187" s="16" t="s">
        <v>126</v>
      </c>
      <c r="O187" s="17"/>
      <c r="P187" s="16" t="s">
        <v>13</v>
      </c>
      <c r="Q187" s="16" t="s">
        <v>98</v>
      </c>
      <c r="R187" s="16">
        <v>4</v>
      </c>
      <c r="S187" s="16">
        <v>0</v>
      </c>
    </row>
    <row r="188" spans="1:19" ht="25.5" customHeight="1">
      <c r="A188" s="16" t="s">
        <v>115</v>
      </c>
      <c r="B188" s="16" t="s">
        <v>116</v>
      </c>
      <c r="C188" s="16" t="s">
        <v>218</v>
      </c>
      <c r="D188" s="16">
        <v>30</v>
      </c>
      <c r="E188" s="16" t="s">
        <v>103</v>
      </c>
      <c r="F188" s="16"/>
      <c r="G188" s="16">
        <v>20.3</v>
      </c>
      <c r="H188" s="16">
        <v>28</v>
      </c>
      <c r="I188" s="16">
        <v>0</v>
      </c>
      <c r="J188" s="16">
        <v>0</v>
      </c>
      <c r="K188" s="21">
        <f>F188/D188</f>
        <v>0</v>
      </c>
      <c r="L188" s="21">
        <f>H188/D188</f>
        <v>0</v>
      </c>
      <c r="M188" s="16" t="s">
        <v>128</v>
      </c>
      <c r="N188" s="16" t="s">
        <v>119</v>
      </c>
      <c r="O188" s="17"/>
      <c r="P188" s="16" t="s">
        <v>13</v>
      </c>
      <c r="Q188" s="16" t="s">
        <v>98</v>
      </c>
      <c r="R188" s="16">
        <v>2.2</v>
      </c>
      <c r="S188" s="16">
        <v>0</v>
      </c>
    </row>
    <row r="189" spans="1:19" ht="25.5" customHeight="1">
      <c r="A189" s="16" t="s">
        <v>111</v>
      </c>
      <c r="B189" s="16" t="s">
        <v>112</v>
      </c>
      <c r="C189" s="16" t="s">
        <v>219</v>
      </c>
      <c r="D189" s="16">
        <v>30</v>
      </c>
      <c r="E189" s="16" t="s">
        <v>103</v>
      </c>
      <c r="F189" s="16"/>
      <c r="G189" s="16">
        <v>61.49</v>
      </c>
      <c r="H189" s="16">
        <v>20</v>
      </c>
      <c r="I189" s="16">
        <v>0</v>
      </c>
      <c r="J189" s="16">
        <v>0</v>
      </c>
      <c r="K189" s="21">
        <f>F189/D189</f>
        <v>0</v>
      </c>
      <c r="L189" s="21">
        <f>H189/D189</f>
        <v>0</v>
      </c>
      <c r="M189" s="16" t="s">
        <v>157</v>
      </c>
      <c r="N189" s="16" t="s">
        <v>220</v>
      </c>
      <c r="O189" s="17"/>
      <c r="P189" s="16" t="s">
        <v>16</v>
      </c>
      <c r="Q189" s="16" t="s">
        <v>98</v>
      </c>
      <c r="R189" s="16">
        <v>2</v>
      </c>
      <c r="S189" s="16">
        <v>0</v>
      </c>
    </row>
    <row r="190" ht="12.75" customHeight="1">
      <c r="A190" s="10"/>
    </row>
    <row r="191" spans="1:2" ht="12.75" customHeight="1">
      <c r="A191" s="11" t="s">
        <v>34</v>
      </c>
      <c r="B191" s="8">
        <v>19</v>
      </c>
    </row>
    <row r="192" spans="1:2" ht="15.75" customHeight="1">
      <c r="A192" s="11" t="s">
        <v>36</v>
      </c>
      <c r="B192" s="8" t="s">
        <v>221</v>
      </c>
    </row>
    <row r="193" spans="1:2" ht="15.75" customHeight="1">
      <c r="A193" s="11" t="s">
        <v>38</v>
      </c>
      <c r="B193" s="8" t="s">
        <v>222</v>
      </c>
    </row>
    <row r="194" spans="1:2" ht="15.75" customHeight="1">
      <c r="A194" s="11" t="s">
        <v>40</v>
      </c>
      <c r="B194" s="8">
        <v>122</v>
      </c>
    </row>
    <row r="195" spans="1:19" ht="25.5" customHeight="1">
      <c r="A195" s="12" t="s">
        <v>42</v>
      </c>
      <c r="B195" s="12" t="s">
        <v>43</v>
      </c>
      <c r="C195" s="12" t="s">
        <v>44</v>
      </c>
      <c r="D195" s="12" t="s">
        <v>45</v>
      </c>
      <c r="E195" s="12" t="s">
        <v>46</v>
      </c>
      <c r="F195" s="12" t="s">
        <v>85</v>
      </c>
      <c r="G195" s="22" t="s">
        <v>84</v>
      </c>
      <c r="H195" s="12" t="s">
        <v>47</v>
      </c>
      <c r="I195" s="22" t="s">
        <v>83</v>
      </c>
      <c r="J195" s="12" t="s">
        <v>48</v>
      </c>
      <c r="K195" s="12" t="s">
        <v>49</v>
      </c>
      <c r="L195" s="12" t="s">
        <v>50</v>
      </c>
      <c r="M195" s="12" t="s">
        <v>51</v>
      </c>
      <c r="N195" s="12" t="s">
        <v>81</v>
      </c>
      <c r="O195" s="13" t="s">
        <v>52</v>
      </c>
      <c r="P195" s="12" t="s">
        <v>82</v>
      </c>
      <c r="Q195" s="14" t="s">
        <v>53</v>
      </c>
      <c r="R195" s="12" t="s">
        <v>54</v>
      </c>
      <c r="S195" s="14" t="s">
        <v>55</v>
      </c>
    </row>
    <row r="196" spans="1:19" ht="25.5" customHeight="1">
      <c r="A196" s="16" t="s">
        <v>123</v>
      </c>
      <c r="B196" s="16" t="s">
        <v>124</v>
      </c>
      <c r="C196" s="16"/>
      <c r="D196" s="16">
        <v>1</v>
      </c>
      <c r="E196" s="16" t="s">
        <v>93</v>
      </c>
      <c r="F196" s="16"/>
      <c r="G196" s="16">
        <v>2.15</v>
      </c>
      <c r="H196" s="16">
        <v>120</v>
      </c>
      <c r="I196" s="16">
        <v>0</v>
      </c>
      <c r="J196" s="16">
        <v>0</v>
      </c>
      <c r="K196" s="21">
        <f>F196/D196</f>
        <v>0</v>
      </c>
      <c r="L196" s="21">
        <f>H196/D196</f>
        <v>0</v>
      </c>
      <c r="M196" s="16" t="s">
        <v>125</v>
      </c>
      <c r="N196" s="16" t="s">
        <v>126</v>
      </c>
      <c r="O196" s="17" t="s">
        <v>97</v>
      </c>
      <c r="P196" s="16" t="s">
        <v>10</v>
      </c>
      <c r="Q196" s="16" t="s">
        <v>98</v>
      </c>
      <c r="R196" s="16">
        <v>4.6</v>
      </c>
      <c r="S196" s="16">
        <v>0</v>
      </c>
    </row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>
      <c r="A204" s="10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/>
  </sheetData>
  <sheetProtection selectLockedCells="1" selectUnlockedCells="1"/>
  <printOptions gridLines="1" headings="1" horizontalCentered="1" verticalCentered="1"/>
  <pageMargins left="0.20972222222222223" right="0.25" top="0.5" bottom="0.65" header="0.5118055555555555" footer="0.5"/>
  <pageSetup horizontalDpi="300" verticalDpi="300" orientation="landscape" paperSize="5" scale="67"/>
  <headerFooter alignWithMargins="0">
    <oddFooter xml:space="preserve"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Ioannis Baourdos</cp:lastModifiedBy>
  <dcterms:modified xsi:type="dcterms:W3CDTF">2017-09-15T13:46:16Z</dcterms:modified>
  <cp:category/>
  <cp:version/>
  <cp:contentType/>
  <cp:contentStatus/>
</cp:coreProperties>
</file>